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07" sheetId="1" r:id="rId1"/>
  </sheets>
  <definedNames>
    <definedName name="_xlnm.Print_Titles" localSheetId="0">'R2021_07'!$1:$1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K7" i="1"/>
  <c r="J7" i="1"/>
  <c r="I7" i="1"/>
  <c r="H7" i="1"/>
  <c r="L4" i="1"/>
  <c r="K4" i="1"/>
  <c r="J4" i="1"/>
  <c r="I4" i="1"/>
  <c r="H4" i="1"/>
  <c r="K9" i="1" l="1"/>
  <c r="H9" i="1"/>
  <c r="L9" i="1"/>
  <c r="I9" i="1"/>
  <c r="J9" i="1"/>
  <c r="L27" i="1" l="1"/>
  <c r="L29" i="1" s="1"/>
  <c r="K27" i="1"/>
  <c r="K29" i="1" s="1"/>
  <c r="J27" i="1"/>
  <c r="J29" i="1" s="1"/>
  <c r="I27" i="1"/>
  <c r="I29" i="1" s="1"/>
  <c r="H27" i="1"/>
  <c r="H29" i="1" s="1"/>
  <c r="L21" i="1"/>
  <c r="K21" i="1"/>
  <c r="J21" i="1"/>
  <c r="I21" i="1"/>
  <c r="H21" i="1"/>
  <c r="L18" i="1"/>
  <c r="K18" i="1"/>
  <c r="J18" i="1"/>
  <c r="I18" i="1"/>
  <c r="H18" i="1"/>
  <c r="H23" i="1" l="1"/>
  <c r="K23" i="1"/>
  <c r="K32" i="1"/>
  <c r="I23" i="1"/>
  <c r="I31" i="1" s="1"/>
  <c r="L32" i="1"/>
  <c r="H32" i="1"/>
  <c r="L23" i="1"/>
  <c r="I32" i="1"/>
  <c r="J32" i="1"/>
  <c r="J23" i="1"/>
  <c r="J31" i="1" l="1"/>
  <c r="L31" i="1"/>
  <c r="H31" i="1"/>
  <c r="K31" i="1"/>
</calcChain>
</file>

<file path=xl/sharedStrings.xml><?xml version="1.0" encoding="utf-8"?>
<sst xmlns="http://schemas.openxmlformats.org/spreadsheetml/2006/main" count="40" uniqueCount="35">
  <si>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</si>
  <si>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</si>
  <si>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</si>
  <si>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</si>
  <si>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</si>
  <si>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</si>
  <si>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</si>
  <si>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</si>
  <si>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</si>
  <si>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</si>
  <si>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</si>
  <si>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</si>
  <si>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</si>
  <si>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</si>
  <si>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</si>
  <si>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</si>
  <si>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OŠ - Projekt "Podpora inkluzivního vzdělávání"</t>
  </si>
  <si>
    <t>Mateřské školy</t>
  </si>
  <si>
    <t>Základní školy</t>
  </si>
  <si>
    <t>Běžné příjmy</t>
  </si>
  <si>
    <t>Kapitálové příjmy</t>
  </si>
  <si>
    <t>Příjmy 7 - Odbor školství</t>
  </si>
  <si>
    <t>Nákup ostatních služeb</t>
  </si>
  <si>
    <t>Knihy, učeb.pom. a tisk</t>
  </si>
  <si>
    <t>Služby školení a vzdělávání</t>
  </si>
  <si>
    <t>Programové vybavení</t>
  </si>
  <si>
    <t>Pohoštění</t>
  </si>
  <si>
    <t>Běžné výdaje</t>
  </si>
  <si>
    <t>Kapitálové výdaje</t>
  </si>
  <si>
    <t>Výdaje 7 - Odbor školství</t>
  </si>
  <si>
    <t>Bank.účty-změna stavu krátk.prostř.</t>
  </si>
  <si>
    <t>Financování</t>
  </si>
  <si>
    <t>Financování 7 - Odbor školství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</si>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</sst>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Fill="1" applyProtection="1"/>
    <xf numFmtId="16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" fontId="2" fillId="3" borderId="0" xfId="0" applyNumberFormat="1" applyFont="1" applyFill="1" applyProtection="1"/>
    <xf numFmtId="49" fontId="2" fillId="3" borderId="1" xfId="0" applyNumberFormat="1" applyFont="1" applyFill="1" applyBorder="1" applyAlignment="1" applyProtection="1">
      <alignment vertical="center"/>
    </xf>
    <xf numFmtId="0" fontId="2" fillId="3" borderId="0" xfId="0" applyFont="1" applyFill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Normal="100" workbookViewId="0">
      <pane ySplit="1" topLeftCell="A2" activePane="bottomLeft" state="frozen"/>
      <selection pane="bottomLeft" activeCell="D38" sqref="D38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8.5" style="17" customWidth="1"/>
    <col min="5" max="5" width="5.5" style="17" customWidth="1"/>
    <col min="6" max="6" width="4.875" style="17" customWidth="1"/>
    <col min="7" max="7" width="6.125" style="17" customWidth="1"/>
    <col min="8" max="11" width="11.25" style="18" customWidth="1"/>
    <col min="12" max="12" width="11.2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M2" s="9"/>
      <c r="N2" s="9"/>
      <c r="O2" s="9"/>
      <c r="P2" s="9"/>
    </row>
    <row r="3" spans="1:16" s="8" customFormat="1" x14ac:dyDescent="0.2">
      <c r="A3" s="5"/>
      <c r="B3" s="5"/>
      <c r="C3" s="5"/>
      <c r="D3" s="5"/>
      <c r="E3" s="5"/>
      <c r="F3" s="5"/>
      <c r="G3" s="5"/>
      <c r="H3" s="6"/>
      <c r="I3" s="6"/>
      <c r="J3" s="6"/>
      <c r="K3" s="7"/>
      <c r="L3" s="20"/>
      <c r="M3" s="9"/>
      <c r="N3" s="9"/>
      <c r="O3" s="9"/>
      <c r="P3" s="9"/>
    </row>
    <row r="4" spans="1:16" x14ac:dyDescent="0.2">
      <c r="A4" s="14" t="s">
        <v>19</v>
      </c>
      <c r="B4" s="14"/>
      <c r="C4" s="14"/>
      <c r="D4" s="14"/>
      <c r="E4" s="14"/>
      <c r="F4" s="14"/>
      <c r="G4" s="14"/>
      <c r="H4" s="15">
        <f>SUM(H2:H3)</f>
        <v>0</v>
      </c>
      <c r="I4" s="15">
        <f>SUM(I2:I3)</f>
        <v>0</v>
      </c>
      <c r="J4" s="15">
        <f>SUM(J2:J3)</f>
        <v>0</v>
      </c>
      <c r="K4" s="15">
        <f>SUM(K2:K3)</f>
        <v>0</v>
      </c>
      <c r="L4" s="15">
        <f>SUM(L2:L3)</f>
        <v>0</v>
      </c>
      <c r="M4" s="16"/>
      <c r="N4" s="16"/>
      <c r="O4" s="16"/>
      <c r="P4" s="16"/>
    </row>
    <row r="5" spans="1:16" s="8" customFormat="1" x14ac:dyDescent="0.2">
      <c r="A5" s="5"/>
      <c r="B5" s="5"/>
      <c r="C5" s="5"/>
      <c r="D5" s="5"/>
      <c r="E5" s="5"/>
      <c r="F5" s="5"/>
      <c r="G5" s="5"/>
      <c r="H5" s="6"/>
      <c r="I5" s="6"/>
      <c r="J5" s="6"/>
      <c r="K5" s="7"/>
      <c r="M5" s="9"/>
      <c r="N5" s="9"/>
      <c r="O5" s="9"/>
      <c r="P5" s="9"/>
    </row>
    <row r="6" spans="1:16" s="8" customFormat="1" x14ac:dyDescent="0.2">
      <c r="A6" s="5"/>
      <c r="B6" s="5"/>
      <c r="C6" s="5"/>
      <c r="D6" s="5"/>
      <c r="E6" s="5"/>
      <c r="F6" s="5"/>
      <c r="G6" s="5"/>
      <c r="H6" s="6"/>
      <c r="I6" s="6"/>
      <c r="J6" s="6"/>
      <c r="K6" s="7"/>
      <c r="M6" s="9"/>
      <c r="N6" s="9"/>
      <c r="O6" s="9"/>
      <c r="P6" s="9"/>
    </row>
    <row r="7" spans="1:16" x14ac:dyDescent="0.2">
      <c r="A7" s="14" t="s">
        <v>20</v>
      </c>
      <c r="B7" s="14"/>
      <c r="C7" s="14"/>
      <c r="D7" s="14"/>
      <c r="E7" s="14"/>
      <c r="F7" s="14"/>
      <c r="G7" s="14"/>
      <c r="H7" s="15">
        <f>SUM(H5:H6)</f>
        <v>0</v>
      </c>
      <c r="I7" s="15">
        <f>SUM(I5:I6)</f>
        <v>0</v>
      </c>
      <c r="J7" s="15">
        <f>SUM(J5:J6)</f>
        <v>0</v>
      </c>
      <c r="K7" s="15">
        <f>SUM(K5:K6)</f>
        <v>0</v>
      </c>
      <c r="L7" s="15">
        <f>SUM(L5:L6)</f>
        <v>0</v>
      </c>
      <c r="M7" s="16"/>
      <c r="N7" s="16"/>
      <c r="O7" s="16"/>
      <c r="P7" s="16"/>
    </row>
    <row r="8" spans="1:16" s="8" customFormat="1" x14ac:dyDescent="0.2">
      <c r="A8" s="5"/>
      <c r="B8" s="5"/>
      <c r="C8" s="5"/>
      <c r="D8" s="5"/>
      <c r="E8" s="5"/>
      <c r="F8" s="5"/>
      <c r="G8" s="5"/>
      <c r="H8" s="6"/>
      <c r="I8" s="6"/>
      <c r="J8" s="6"/>
      <c r="K8" s="7"/>
      <c r="M8" s="9"/>
      <c r="N8" s="9"/>
      <c r="O8" s="9"/>
      <c r="P8" s="9"/>
    </row>
    <row r="9" spans="1:16" x14ac:dyDescent="0.2">
      <c r="A9" s="14" t="s">
        <v>21</v>
      </c>
      <c r="B9" s="14"/>
      <c r="C9" s="14"/>
      <c r="D9" s="14"/>
      <c r="E9" s="14"/>
      <c r="F9" s="14"/>
      <c r="G9" s="14"/>
      <c r="H9" s="15">
        <f>SUM(H7,H4)</f>
        <v>0</v>
      </c>
      <c r="I9" s="15">
        <f>SUM(I7,I4)</f>
        <v>0</v>
      </c>
      <c r="J9" s="15">
        <f>SUM(J7,J4)</f>
        <v>0</v>
      </c>
      <c r="K9" s="15">
        <f>SUM(K7,K4)</f>
        <v>0</v>
      </c>
      <c r="L9" s="15">
        <f>SUM(L7,L4)</f>
        <v>0</v>
      </c>
      <c r="M9" s="16"/>
      <c r="N9" s="16"/>
      <c r="O9" s="16"/>
      <c r="P9" s="16"/>
    </row>
    <row r="10" spans="1:16" s="8" customFormat="1" x14ac:dyDescent="0.2">
      <c r="A10" s="5"/>
      <c r="B10" s="5"/>
      <c r="C10" s="5"/>
      <c r="D10" s="5"/>
      <c r="E10" s="5"/>
      <c r="F10" s="5"/>
      <c r="G10" s="5"/>
      <c r="H10" s="6"/>
      <c r="I10" s="6"/>
      <c r="J10" s="6"/>
      <c r="K10" s="7"/>
      <c r="L10" s="20"/>
      <c r="M10" s="9"/>
      <c r="N10" s="9"/>
      <c r="O10" s="9"/>
      <c r="P10" s="9"/>
    </row>
    <row r="11" spans="1:16" s="26" customFormat="1" x14ac:dyDescent="0.2">
      <c r="A11" s="21">
        <v>7</v>
      </c>
      <c r="B11" s="21">
        <v>3111</v>
      </c>
      <c r="C11" s="21">
        <v>5169</v>
      </c>
      <c r="D11" s="21"/>
      <c r="E11" s="21"/>
      <c r="F11" s="21"/>
      <c r="G11" s="21"/>
      <c r="H11" s="22">
        <v>1.35</v>
      </c>
      <c r="I11" s="22">
        <v>1.3939999999999999</v>
      </c>
      <c r="J11" s="22"/>
      <c r="K11" s="23">
        <v>5</v>
      </c>
      <c r="L11" s="24">
        <v>5</v>
      </c>
      <c r="M11" s="25" t="s">
        <v>22</v>
      </c>
      <c r="N11" s="25"/>
      <c r="O11" s="25" t="s">
        <v>17</v>
      </c>
      <c r="P11" s="25"/>
    </row>
    <row r="12" spans="1:16" x14ac:dyDescent="0.2">
      <c r="A12" s="21">
        <v>7</v>
      </c>
      <c r="B12" s="21">
        <v>3113</v>
      </c>
      <c r="C12" s="21">
        <v>5136</v>
      </c>
      <c r="D12" s="21"/>
      <c r="E12" s="21"/>
      <c r="F12" s="21"/>
      <c r="G12" s="21"/>
      <c r="H12" s="22"/>
      <c r="I12" s="22"/>
      <c r="J12" s="22"/>
      <c r="K12" s="23">
        <v>1</v>
      </c>
      <c r="L12" s="24">
        <v>1</v>
      </c>
      <c r="M12" s="25" t="s">
        <v>23</v>
      </c>
      <c r="N12" s="25"/>
      <c r="O12" s="25" t="s">
        <v>18</v>
      </c>
      <c r="P12" s="25"/>
    </row>
    <row r="13" spans="1:16" s="26" customFormat="1" x14ac:dyDescent="0.2">
      <c r="A13" s="21">
        <v>7</v>
      </c>
      <c r="B13" s="21">
        <v>3113</v>
      </c>
      <c r="C13" s="21">
        <v>5167</v>
      </c>
      <c r="D13" s="21"/>
      <c r="E13" s="21"/>
      <c r="F13" s="21"/>
      <c r="G13" s="21"/>
      <c r="H13" s="22">
        <v>33</v>
      </c>
      <c r="I13" s="22">
        <v>35</v>
      </c>
      <c r="J13" s="22">
        <v>20</v>
      </c>
      <c r="K13" s="23">
        <v>100</v>
      </c>
      <c r="L13" s="24">
        <v>50</v>
      </c>
      <c r="M13" s="25" t="s">
        <v>24</v>
      </c>
      <c r="N13" s="25"/>
      <c r="O13" s="25" t="s">
        <v>18</v>
      </c>
      <c r="P13" s="25"/>
    </row>
    <row r="14" spans="1:16" s="26" customFormat="1" x14ac:dyDescent="0.2">
      <c r="A14" s="21">
        <v>7</v>
      </c>
      <c r="B14" s="21">
        <v>3113</v>
      </c>
      <c r="C14" s="21">
        <v>5169</v>
      </c>
      <c r="D14" s="21"/>
      <c r="E14" s="21"/>
      <c r="F14" s="21"/>
      <c r="G14" s="21"/>
      <c r="H14" s="22">
        <v>1865.248</v>
      </c>
      <c r="I14" s="22">
        <v>1399.71468</v>
      </c>
      <c r="J14" s="22">
        <v>57.835999999999999</v>
      </c>
      <c r="K14" s="23">
        <v>1271.3</v>
      </c>
      <c r="L14" s="24">
        <v>1795</v>
      </c>
      <c r="M14" s="25" t="s">
        <v>22</v>
      </c>
      <c r="N14" s="25"/>
      <c r="O14" s="25" t="s">
        <v>18</v>
      </c>
      <c r="P14" s="25"/>
    </row>
    <row r="15" spans="1:16" s="26" customFormat="1" x14ac:dyDescent="0.2">
      <c r="A15" s="21">
        <v>7</v>
      </c>
      <c r="B15" s="21">
        <v>3113</v>
      </c>
      <c r="C15" s="21">
        <v>5172</v>
      </c>
      <c r="D15" s="21"/>
      <c r="E15" s="21"/>
      <c r="F15" s="21"/>
      <c r="G15" s="21"/>
      <c r="H15" s="22">
        <v>3.63</v>
      </c>
      <c r="I15" s="22">
        <v>4.84</v>
      </c>
      <c r="J15" s="22">
        <v>6.05</v>
      </c>
      <c r="K15" s="23">
        <v>7</v>
      </c>
      <c r="L15" s="24">
        <v>7</v>
      </c>
      <c r="M15" s="25" t="s">
        <v>25</v>
      </c>
      <c r="N15" s="25"/>
      <c r="O15" s="25" t="s">
        <v>18</v>
      </c>
      <c r="P15" s="25"/>
    </row>
    <row r="16" spans="1:16" s="26" customFormat="1" x14ac:dyDescent="0.2">
      <c r="A16" s="21">
        <v>7</v>
      </c>
      <c r="B16" s="21">
        <v>3113</v>
      </c>
      <c r="C16" s="21">
        <v>5175</v>
      </c>
      <c r="D16" s="21"/>
      <c r="E16" s="21"/>
      <c r="F16" s="21"/>
      <c r="G16" s="21"/>
      <c r="H16" s="22"/>
      <c r="I16" s="22"/>
      <c r="J16" s="22"/>
      <c r="K16" s="23">
        <v>2</v>
      </c>
      <c r="L16" s="24">
        <v>10</v>
      </c>
      <c r="M16" s="25" t="s">
        <v>26</v>
      </c>
      <c r="N16" s="25"/>
      <c r="O16" s="25" t="s">
        <v>18</v>
      </c>
      <c r="P16" s="25"/>
    </row>
    <row r="17" spans="1:16" s="8" customFormat="1" x14ac:dyDescent="0.2">
      <c r="A17" s="5"/>
      <c r="B17" s="5"/>
      <c r="C17" s="5"/>
      <c r="D17" s="5"/>
      <c r="E17" s="5"/>
      <c r="F17" s="5"/>
      <c r="G17" s="5"/>
      <c r="H17" s="6"/>
      <c r="I17" s="6"/>
      <c r="J17" s="6"/>
      <c r="K17" s="7"/>
      <c r="L17" s="20"/>
      <c r="M17" s="9"/>
      <c r="N17" s="9"/>
      <c r="O17" s="9"/>
      <c r="P17" s="9"/>
    </row>
    <row r="18" spans="1:16" x14ac:dyDescent="0.2">
      <c r="A18" s="14" t="s">
        <v>27</v>
      </c>
      <c r="B18" s="14"/>
      <c r="C18" s="14"/>
      <c r="D18" s="14"/>
      <c r="E18" s="14"/>
      <c r="F18" s="14"/>
      <c r="G18" s="14"/>
      <c r="H18" s="15">
        <f>SUM(H10:H17)</f>
        <v>1903.2280000000001</v>
      </c>
      <c r="I18" s="15">
        <f>SUM(I10:I17)</f>
        <v>1440.94868</v>
      </c>
      <c r="J18" s="15">
        <f>SUM(J10:J17)</f>
        <v>83.885999999999996</v>
      </c>
      <c r="K18" s="15">
        <f>SUM(K10:K17)</f>
        <v>1386.3</v>
      </c>
      <c r="L18" s="15">
        <f>SUM(L10:L17)</f>
        <v>1868</v>
      </c>
      <c r="M18" s="16"/>
      <c r="N18" s="16"/>
      <c r="O18" s="16"/>
      <c r="P18" s="16"/>
    </row>
    <row r="19" spans="1:16" s="8" customFormat="1" x14ac:dyDescent="0.2">
      <c r="A19" s="5"/>
      <c r="B19" s="5"/>
      <c r="C19" s="5"/>
      <c r="D19" s="5"/>
      <c r="E19" s="5"/>
      <c r="F19" s="5"/>
      <c r="G19" s="5"/>
      <c r="H19" s="6"/>
      <c r="I19" s="6"/>
      <c r="J19" s="6"/>
      <c r="K19" s="7"/>
      <c r="M19" s="9"/>
      <c r="N19" s="9"/>
      <c r="O19" s="9"/>
      <c r="P19" s="9"/>
    </row>
    <row r="20" spans="1:16" s="8" customFormat="1" x14ac:dyDescent="0.2">
      <c r="A20" s="5"/>
      <c r="B20" s="5"/>
      <c r="C20" s="5"/>
      <c r="D20" s="5"/>
      <c r="E20" s="5"/>
      <c r="F20" s="5"/>
      <c r="G20" s="5"/>
      <c r="H20" s="6"/>
      <c r="I20" s="6"/>
      <c r="J20" s="6"/>
      <c r="K20" s="7"/>
      <c r="M20" s="9"/>
      <c r="N20" s="9"/>
      <c r="O20" s="9"/>
      <c r="P20" s="9"/>
    </row>
    <row r="21" spans="1:16" x14ac:dyDescent="0.2">
      <c r="A21" s="14" t="s">
        <v>28</v>
      </c>
      <c r="B21" s="14"/>
      <c r="C21" s="14"/>
      <c r="D21" s="14"/>
      <c r="E21" s="14"/>
      <c r="F21" s="14"/>
      <c r="G21" s="14"/>
      <c r="H21" s="15">
        <f>SUM(H19:H20)</f>
        <v>0</v>
      </c>
      <c r="I21" s="15">
        <f>SUM(I19:I20)</f>
        <v>0</v>
      </c>
      <c r="J21" s="15">
        <f>SUM(J19:J20)</f>
        <v>0</v>
      </c>
      <c r="K21" s="15">
        <f>SUM(K19:K20)</f>
        <v>0</v>
      </c>
      <c r="L21" s="15">
        <f>SUM(L19:L20)</f>
        <v>0</v>
      </c>
      <c r="M21" s="16"/>
      <c r="N21" s="16"/>
      <c r="O21" s="16"/>
      <c r="P21" s="16"/>
    </row>
    <row r="22" spans="1:16" s="8" customFormat="1" x14ac:dyDescent="0.2">
      <c r="A22" s="5"/>
      <c r="B22" s="5"/>
      <c r="C22" s="5"/>
      <c r="D22" s="5"/>
      <c r="E22" s="5"/>
      <c r="F22" s="5"/>
      <c r="G22" s="5"/>
      <c r="H22" s="6"/>
      <c r="I22" s="6"/>
      <c r="J22" s="6"/>
      <c r="K22" s="7"/>
      <c r="M22" s="9"/>
      <c r="N22" s="9"/>
      <c r="O22" s="9"/>
      <c r="P22" s="9"/>
    </row>
    <row r="23" spans="1:16" x14ac:dyDescent="0.2">
      <c r="A23" s="14" t="s">
        <v>29</v>
      </c>
      <c r="B23" s="14"/>
      <c r="C23" s="14"/>
      <c r="D23" s="14"/>
      <c r="E23" s="14"/>
      <c r="F23" s="14"/>
      <c r="G23" s="14"/>
      <c r="H23" s="15">
        <f>SUM(H21,H18)</f>
        <v>1903.2280000000001</v>
      </c>
      <c r="I23" s="15">
        <f>SUM(I21,I18)</f>
        <v>1440.94868</v>
      </c>
      <c r="J23" s="15">
        <f>SUM(J21,J18)</f>
        <v>83.885999999999996</v>
      </c>
      <c r="K23" s="15">
        <f>SUM(K21,K18)</f>
        <v>1386.3</v>
      </c>
      <c r="L23" s="15">
        <f>SUM(L21,L18)</f>
        <v>1868</v>
      </c>
      <c r="M23" s="16"/>
      <c r="N23" s="16"/>
      <c r="O23" s="16"/>
      <c r="P23" s="16"/>
    </row>
    <row r="24" spans="1:16" s="8" customFormat="1" x14ac:dyDescent="0.2">
      <c r="A24" s="5"/>
      <c r="B24" s="5"/>
      <c r="C24" s="5"/>
      <c r="D24" s="5"/>
      <c r="E24" s="5"/>
      <c r="F24" s="5"/>
      <c r="G24" s="5"/>
      <c r="H24" s="6"/>
      <c r="I24" s="6"/>
      <c r="J24" s="6"/>
      <c r="K24" s="7"/>
      <c r="M24" s="9"/>
      <c r="N24" s="9"/>
      <c r="O24" s="9"/>
      <c r="P24" s="9"/>
    </row>
    <row r="25" spans="1:16" x14ac:dyDescent="0.2">
      <c r="A25" s="10">
        <v>7</v>
      </c>
      <c r="B25" s="10"/>
      <c r="C25" s="10">
        <v>8115</v>
      </c>
      <c r="D25" s="10">
        <v>701</v>
      </c>
      <c r="E25" s="10"/>
      <c r="F25" s="10"/>
      <c r="G25" s="10"/>
      <c r="H25" s="11"/>
      <c r="I25" s="11"/>
      <c r="J25" s="11"/>
      <c r="K25" s="12">
        <v>1617.1</v>
      </c>
      <c r="M25" s="13" t="s">
        <v>30</v>
      </c>
      <c r="N25" s="13" t="s">
        <v>16</v>
      </c>
      <c r="O25" s="13"/>
      <c r="P25" s="13"/>
    </row>
    <row r="26" spans="1:16" s="8" customFormat="1" x14ac:dyDescent="0.2">
      <c r="A26" s="5"/>
      <c r="B26" s="5"/>
      <c r="C26" s="5"/>
      <c r="D26" s="5"/>
      <c r="E26" s="5"/>
      <c r="F26" s="5"/>
      <c r="G26" s="5"/>
      <c r="H26" s="6"/>
      <c r="I26" s="6"/>
      <c r="J26" s="6"/>
      <c r="K26" s="7"/>
      <c r="M26" s="9"/>
      <c r="N26" s="9"/>
      <c r="O26" s="9"/>
      <c r="P26" s="9"/>
    </row>
    <row r="27" spans="1:16" x14ac:dyDescent="0.2">
      <c r="A27" s="14" t="s">
        <v>31</v>
      </c>
      <c r="B27" s="14"/>
      <c r="C27" s="14"/>
      <c r="D27" s="14"/>
      <c r="E27" s="14"/>
      <c r="F27" s="14"/>
      <c r="G27" s="14"/>
      <c r="H27" s="15">
        <f>SUM(H24:H26)</f>
        <v>0</v>
      </c>
      <c r="I27" s="15">
        <f t="shared" ref="I27:L27" si="0">SUM(I24:I26)</f>
        <v>0</v>
      </c>
      <c r="J27" s="15">
        <f t="shared" si="0"/>
        <v>0</v>
      </c>
      <c r="K27" s="15">
        <f t="shared" si="0"/>
        <v>1617.1</v>
      </c>
      <c r="L27" s="15">
        <f t="shared" si="0"/>
        <v>0</v>
      </c>
      <c r="M27" s="16"/>
      <c r="N27" s="16"/>
      <c r="O27" s="16"/>
      <c r="P27" s="16"/>
    </row>
    <row r="28" spans="1:16" s="8" customFormat="1" x14ac:dyDescent="0.2">
      <c r="A28" s="5"/>
      <c r="B28" s="5"/>
      <c r="C28" s="5"/>
      <c r="D28" s="5"/>
      <c r="E28" s="5"/>
      <c r="F28" s="5"/>
      <c r="G28" s="5"/>
      <c r="H28" s="6"/>
      <c r="I28" s="6"/>
      <c r="J28" s="6"/>
      <c r="K28" s="7"/>
      <c r="M28" s="9"/>
      <c r="N28" s="9"/>
      <c r="O28" s="9"/>
      <c r="P28" s="9"/>
    </row>
    <row r="29" spans="1:16" x14ac:dyDescent="0.2">
      <c r="A29" s="14" t="s">
        <v>32</v>
      </c>
      <c r="B29" s="14"/>
      <c r="C29" s="14"/>
      <c r="D29" s="14"/>
      <c r="E29" s="14"/>
      <c r="F29" s="14"/>
      <c r="G29" s="14"/>
      <c r="H29" s="15">
        <f>SUM(H27:H28)</f>
        <v>0</v>
      </c>
      <c r="I29" s="15">
        <f t="shared" ref="I29:L29" si="1">SUM(I27:I28)</f>
        <v>0</v>
      </c>
      <c r="J29" s="15">
        <f t="shared" si="1"/>
        <v>0</v>
      </c>
      <c r="K29" s="15">
        <f t="shared" si="1"/>
        <v>1617.1</v>
      </c>
      <c r="L29" s="15">
        <f t="shared" si="1"/>
        <v>0</v>
      </c>
      <c r="M29" s="16"/>
      <c r="N29" s="16"/>
      <c r="O29" s="16"/>
      <c r="P29" s="16"/>
    </row>
    <row r="30" spans="1:16" s="8" customFormat="1" x14ac:dyDescent="0.2">
      <c r="A30" s="5"/>
      <c r="B30" s="5"/>
      <c r="C30" s="5"/>
      <c r="D30" s="5"/>
      <c r="E30" s="5"/>
      <c r="F30" s="5"/>
      <c r="G30" s="5"/>
      <c r="H30" s="6"/>
      <c r="I30" s="6"/>
      <c r="J30" s="6"/>
      <c r="K30" s="7"/>
      <c r="M30" s="9"/>
      <c r="N30" s="9"/>
      <c r="O30" s="9"/>
      <c r="P30" s="9"/>
    </row>
    <row r="31" spans="1:16" x14ac:dyDescent="0.2">
      <c r="A31" s="14" t="s">
        <v>33</v>
      </c>
      <c r="B31" s="14"/>
      <c r="C31" s="14"/>
      <c r="D31" s="14"/>
      <c r="E31" s="14"/>
      <c r="F31" s="14"/>
      <c r="G31" s="14"/>
      <c r="H31" s="15">
        <f>H9-H23</f>
        <v>-1903.2280000000001</v>
      </c>
      <c r="I31" s="15">
        <f>I9-I23</f>
        <v>-1440.94868</v>
      </c>
      <c r="J31" s="15">
        <f>J9-J23</f>
        <v>-83.885999999999996</v>
      </c>
      <c r="K31" s="15">
        <f>K9-K23</f>
        <v>-1386.3</v>
      </c>
      <c r="L31" s="15">
        <f>L9-L23</f>
        <v>-1868</v>
      </c>
      <c r="M31" s="16"/>
      <c r="N31" s="16"/>
      <c r="O31" s="16"/>
      <c r="P31" s="16"/>
    </row>
    <row r="32" spans="1:16" x14ac:dyDescent="0.2">
      <c r="A32" s="14" t="s">
        <v>34</v>
      </c>
      <c r="B32" s="14"/>
      <c r="C32" s="14"/>
      <c r="D32" s="14"/>
      <c r="E32" s="14"/>
      <c r="F32" s="14"/>
      <c r="G32" s="14"/>
      <c r="H32" s="15">
        <f>H4-H18</f>
        <v>-1903.2280000000001</v>
      </c>
      <c r="I32" s="15">
        <f>I4-I18</f>
        <v>-1440.94868</v>
      </c>
      <c r="J32" s="15">
        <f>J4-J18</f>
        <v>-83.885999999999996</v>
      </c>
      <c r="K32" s="15">
        <f>K4-K18</f>
        <v>-1386.3</v>
      </c>
      <c r="L32" s="15">
        <f>L4-L18</f>
        <v>-1868</v>
      </c>
      <c r="M32" s="16"/>
      <c r="N32" s="16"/>
      <c r="O32" s="16"/>
      <c r="P32" s="16"/>
    </row>
    <row r="33" spans="1:16" s="8" customFormat="1" x14ac:dyDescent="0.2">
      <c r="A33" s="5"/>
      <c r="B33" s="5"/>
      <c r="C33" s="5"/>
      <c r="D33" s="5"/>
      <c r="E33" s="5"/>
      <c r="F33" s="5"/>
      <c r="G33" s="5"/>
      <c r="H33" s="6"/>
      <c r="I33" s="6"/>
      <c r="J33" s="6"/>
      <c r="K33" s="7"/>
      <c r="M33" s="9"/>
      <c r="N33" s="9"/>
      <c r="O33" s="9"/>
      <c r="P33" s="9"/>
    </row>
  </sheetData>
  <pageMargins left="0.19685039370078741" right="0.19685039370078741" top="0.19685039370078741" bottom="0.19685039370078741" header="0.19685039370078741" footer="0.19685039370078741"/>
  <pageSetup paperSize="9" scale="50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R2021_07</vt:lpstr>
      <vt:lpstr>'R2021_07'!Názvy_tisku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2020-10-01T12:18:34Z</cp:lastPrinted>
  <dcterms:created xsi:type="dcterms:W3CDTF">2020-07-16T08:56:50Z</dcterms:created>
  <dcterms:modified xsi:type="dcterms:W3CDTF">2020-10-23T09:18:11Z</dcterms:modified>
</cp:coreProperties>
</file>