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o6\Desktop\"/>
    </mc:Choice>
  </mc:AlternateContent>
  <bookViews>
    <workbookView xWindow="0" yWindow="0" windowWidth="23250" windowHeight="12435"/>
  </bookViews>
  <sheets>
    <sheet name="Rozpočet PO" sheetId="1" r:id="rId1"/>
    <sheet name="Střednědobý výhled hospod. PO " sheetId="2" r:id="rId2"/>
    <sheet name="Vyhodnocení hospodaření P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2" l="1"/>
  <c r="R40" i="2"/>
  <c r="R39" i="2"/>
  <c r="R38" i="2"/>
  <c r="Q38" i="2"/>
  <c r="P38" i="2"/>
  <c r="Q34" i="2"/>
  <c r="Q33" i="2"/>
  <c r="P33" i="2"/>
  <c r="P34" i="2" s="1"/>
  <c r="R32" i="2"/>
  <c r="R31" i="2"/>
  <c r="R30" i="2"/>
  <c r="R29" i="2"/>
  <c r="R28" i="2"/>
  <c r="R27" i="2"/>
  <c r="R26" i="2"/>
  <c r="R25" i="2"/>
  <c r="R24" i="2"/>
  <c r="R23" i="2"/>
  <c r="R22" i="2"/>
  <c r="R21" i="2"/>
  <c r="Q21" i="2"/>
  <c r="Q35" i="2" s="1"/>
  <c r="Q37" i="2" s="1"/>
  <c r="P21" i="2"/>
  <c r="P35" i="2" s="1"/>
  <c r="R20" i="2"/>
  <c r="R19" i="2"/>
  <c r="R18" i="2"/>
  <c r="R17" i="2"/>
  <c r="R16" i="2"/>
  <c r="R15" i="2"/>
  <c r="R14" i="2"/>
  <c r="R13" i="2"/>
  <c r="R35" i="2" l="1"/>
  <c r="P36" i="2"/>
  <c r="R36" i="2" s="1"/>
  <c r="R34" i="2"/>
  <c r="R33" i="2"/>
  <c r="D22" i="3"/>
  <c r="P37" i="2" l="1"/>
  <c r="R37" i="2" s="1"/>
  <c r="R41" i="1"/>
  <c r="R40" i="1"/>
  <c r="R39" i="1"/>
  <c r="Q38" i="1"/>
  <c r="Q33" i="1" s="1"/>
  <c r="Q34" i="1" s="1"/>
  <c r="P38" i="1"/>
  <c r="P33" i="1" s="1"/>
  <c r="P34" i="1" s="1"/>
  <c r="P36" i="1" s="1"/>
  <c r="R36" i="1" s="1"/>
  <c r="R32" i="1"/>
  <c r="R31" i="1"/>
  <c r="R30" i="1"/>
  <c r="R29" i="1"/>
  <c r="R28" i="1"/>
  <c r="R27" i="1"/>
  <c r="R26" i="1"/>
  <c r="R25" i="1"/>
  <c r="R24" i="1"/>
  <c r="R23" i="1"/>
  <c r="R22" i="1"/>
  <c r="Q21" i="1"/>
  <c r="R21" i="1" s="1"/>
  <c r="P21" i="1"/>
  <c r="R20" i="1"/>
  <c r="R19" i="1"/>
  <c r="R18" i="1"/>
  <c r="R17" i="1"/>
  <c r="R16" i="1"/>
  <c r="R15" i="1"/>
  <c r="R14" i="1"/>
  <c r="R13" i="1"/>
  <c r="O41" i="1"/>
  <c r="O40" i="1"/>
  <c r="O39" i="1"/>
  <c r="N38" i="1"/>
  <c r="N33" i="1" s="1"/>
  <c r="N34" i="1" s="1"/>
  <c r="M38" i="1"/>
  <c r="O38" i="1" s="1"/>
  <c r="O32" i="1"/>
  <c r="O31" i="1"/>
  <c r="O30" i="1"/>
  <c r="O29" i="1"/>
  <c r="O28" i="1"/>
  <c r="O27" i="1"/>
  <c r="O26" i="1"/>
  <c r="O25" i="1"/>
  <c r="O24" i="1"/>
  <c r="O23" i="1"/>
  <c r="O22" i="1"/>
  <c r="N21" i="1"/>
  <c r="M21" i="1"/>
  <c r="O21" i="1" s="1"/>
  <c r="O20" i="1"/>
  <c r="O19" i="1"/>
  <c r="O18" i="1"/>
  <c r="O17" i="1"/>
  <c r="O16" i="1"/>
  <c r="O15" i="1"/>
  <c r="O14" i="1"/>
  <c r="O13" i="1"/>
  <c r="L41" i="1"/>
  <c r="L40" i="1"/>
  <c r="L39" i="1"/>
  <c r="L38" i="1"/>
  <c r="K38" i="1"/>
  <c r="J38" i="1"/>
  <c r="J33" i="1" s="1"/>
  <c r="J34" i="1" s="1"/>
  <c r="K34" i="1"/>
  <c r="K33" i="1"/>
  <c r="L32" i="1"/>
  <c r="L31" i="1"/>
  <c r="L30" i="1"/>
  <c r="L29" i="1"/>
  <c r="L28" i="1"/>
  <c r="L27" i="1"/>
  <c r="L26" i="1"/>
  <c r="L25" i="1"/>
  <c r="L24" i="1"/>
  <c r="L23" i="1"/>
  <c r="L22" i="1"/>
  <c r="K21" i="1"/>
  <c r="J21" i="1"/>
  <c r="L20" i="1"/>
  <c r="L19" i="1"/>
  <c r="L18" i="1"/>
  <c r="L17" i="1"/>
  <c r="L16" i="1"/>
  <c r="L15" i="1"/>
  <c r="L14" i="1"/>
  <c r="L13" i="1"/>
  <c r="I41" i="1"/>
  <c r="I40" i="1"/>
  <c r="I39" i="1"/>
  <c r="H38" i="1"/>
  <c r="H33" i="1" s="1"/>
  <c r="H34" i="1" s="1"/>
  <c r="G38" i="1"/>
  <c r="G33" i="1" s="1"/>
  <c r="G34" i="1" s="1"/>
  <c r="G36" i="1" s="1"/>
  <c r="I36" i="1" s="1"/>
  <c r="I32" i="1"/>
  <c r="I31" i="1"/>
  <c r="I30" i="1"/>
  <c r="I29" i="1"/>
  <c r="I28" i="1"/>
  <c r="I27" i="1"/>
  <c r="I26" i="1"/>
  <c r="I25" i="1"/>
  <c r="I24" i="1"/>
  <c r="I23" i="1"/>
  <c r="I22" i="1"/>
  <c r="H21" i="1"/>
  <c r="G21" i="1"/>
  <c r="I20" i="1"/>
  <c r="I19" i="1"/>
  <c r="I18" i="1"/>
  <c r="I17" i="1"/>
  <c r="I16" i="1"/>
  <c r="I15" i="1"/>
  <c r="I14" i="1"/>
  <c r="I13" i="1"/>
  <c r="F41" i="1"/>
  <c r="F40" i="1"/>
  <c r="F39" i="1"/>
  <c r="E38" i="1"/>
  <c r="E33" i="1" s="1"/>
  <c r="E34" i="1" s="1"/>
  <c r="D38" i="1"/>
  <c r="D33" i="1" s="1"/>
  <c r="D34" i="1" s="1"/>
  <c r="D36" i="1" s="1"/>
  <c r="F36" i="1" s="1"/>
  <c r="F32" i="1"/>
  <c r="F31" i="1"/>
  <c r="F30" i="1"/>
  <c r="F29" i="1"/>
  <c r="F28" i="1"/>
  <c r="F27" i="1"/>
  <c r="F26" i="1"/>
  <c r="F25" i="1"/>
  <c r="F24" i="1"/>
  <c r="F23" i="1"/>
  <c r="F22" i="1"/>
  <c r="E21" i="1"/>
  <c r="D21" i="1"/>
  <c r="F20" i="1"/>
  <c r="F19" i="1"/>
  <c r="F18" i="1"/>
  <c r="F17" i="1"/>
  <c r="F16" i="1"/>
  <c r="F15" i="1"/>
  <c r="F14" i="1"/>
  <c r="F13" i="1"/>
  <c r="O41" i="2"/>
  <c r="O40" i="2"/>
  <c r="O39" i="2"/>
  <c r="N38" i="2"/>
  <c r="N33" i="2" s="1"/>
  <c r="N34" i="2" s="1"/>
  <c r="M38" i="2"/>
  <c r="M33" i="2" s="1"/>
  <c r="M34" i="2" s="1"/>
  <c r="M36" i="2" s="1"/>
  <c r="O36" i="2" s="1"/>
  <c r="O32" i="2"/>
  <c r="O31" i="2"/>
  <c r="O30" i="2"/>
  <c r="O29" i="2"/>
  <c r="O28" i="2"/>
  <c r="O27" i="2"/>
  <c r="O26" i="2"/>
  <c r="O25" i="2"/>
  <c r="O24" i="2"/>
  <c r="O23" i="2"/>
  <c r="O22" i="2"/>
  <c r="N21" i="2"/>
  <c r="M21" i="2"/>
  <c r="O20" i="2"/>
  <c r="O19" i="2"/>
  <c r="O18" i="2"/>
  <c r="O17" i="2"/>
  <c r="O16" i="2"/>
  <c r="O15" i="2"/>
  <c r="O14" i="2"/>
  <c r="O13" i="2"/>
  <c r="L41" i="2"/>
  <c r="I41" i="2"/>
  <c r="F41" i="2"/>
  <c r="L40" i="2"/>
  <c r="I40" i="2"/>
  <c r="F40" i="2"/>
  <c r="L39" i="2"/>
  <c r="I39" i="2"/>
  <c r="F39" i="2"/>
  <c r="K38" i="2"/>
  <c r="J38" i="2"/>
  <c r="I38" i="2"/>
  <c r="H38" i="2"/>
  <c r="H33" i="2" s="1"/>
  <c r="H34" i="2" s="1"/>
  <c r="G38" i="2"/>
  <c r="E38" i="2"/>
  <c r="E33" i="2" s="1"/>
  <c r="E34" i="2" s="1"/>
  <c r="D38" i="2"/>
  <c r="D33" i="2" s="1"/>
  <c r="F33" i="2" s="1"/>
  <c r="K33" i="2"/>
  <c r="K34" i="2" s="1"/>
  <c r="G33" i="2"/>
  <c r="L32" i="2"/>
  <c r="I32" i="2"/>
  <c r="F32" i="2"/>
  <c r="L31" i="2"/>
  <c r="I31" i="2"/>
  <c r="F31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I22" i="2"/>
  <c r="F22" i="2"/>
  <c r="K21" i="2"/>
  <c r="J21" i="2"/>
  <c r="I21" i="2"/>
  <c r="H21" i="2"/>
  <c r="G21" i="2"/>
  <c r="E21" i="2"/>
  <c r="D21" i="2"/>
  <c r="L20" i="2"/>
  <c r="I20" i="2"/>
  <c r="F20" i="2"/>
  <c r="L19" i="2"/>
  <c r="I19" i="2"/>
  <c r="F19" i="2"/>
  <c r="L18" i="2"/>
  <c r="I18" i="2"/>
  <c r="F18" i="2"/>
  <c r="L17" i="2"/>
  <c r="I17" i="2"/>
  <c r="F17" i="2"/>
  <c r="L16" i="2"/>
  <c r="I16" i="2"/>
  <c r="F16" i="2"/>
  <c r="L15" i="2"/>
  <c r="I15" i="2"/>
  <c r="F15" i="2"/>
  <c r="L14" i="2"/>
  <c r="I14" i="2"/>
  <c r="F14" i="2"/>
  <c r="L13" i="2"/>
  <c r="I13" i="2"/>
  <c r="F13" i="2"/>
  <c r="K22" i="3"/>
  <c r="J22" i="3"/>
  <c r="H22" i="3"/>
  <c r="G22" i="3"/>
  <c r="E22" i="3"/>
  <c r="L42" i="3"/>
  <c r="I42" i="3"/>
  <c r="M42" i="3" s="1"/>
  <c r="F42" i="3"/>
  <c r="L41" i="3"/>
  <c r="I41" i="3"/>
  <c r="M41" i="3" s="1"/>
  <c r="F41" i="3"/>
  <c r="L40" i="3"/>
  <c r="I40" i="3"/>
  <c r="M40" i="3" s="1"/>
  <c r="F40" i="3"/>
  <c r="K39" i="3"/>
  <c r="K34" i="3" s="1"/>
  <c r="K35" i="3" s="1"/>
  <c r="J39" i="3"/>
  <c r="J34" i="3" s="1"/>
  <c r="H39" i="3"/>
  <c r="H34" i="3" s="1"/>
  <c r="G39" i="3"/>
  <c r="G34" i="3" s="1"/>
  <c r="G35" i="3" s="1"/>
  <c r="E39" i="3"/>
  <c r="E34" i="3" s="1"/>
  <c r="E35" i="3" s="1"/>
  <c r="D39" i="3"/>
  <c r="D34" i="3" s="1"/>
  <c r="D35" i="3" s="1"/>
  <c r="L33" i="3"/>
  <c r="I33" i="3"/>
  <c r="M33" i="3" s="1"/>
  <c r="L32" i="3"/>
  <c r="I32" i="3"/>
  <c r="M32" i="3" s="1"/>
  <c r="L31" i="3"/>
  <c r="I31" i="3"/>
  <c r="M31" i="3" s="1"/>
  <c r="L30" i="3"/>
  <c r="I30" i="3"/>
  <c r="M30" i="3" s="1"/>
  <c r="L29" i="3"/>
  <c r="I29" i="3"/>
  <c r="M29" i="3" s="1"/>
  <c r="L28" i="3"/>
  <c r="I28" i="3"/>
  <c r="M28" i="3" s="1"/>
  <c r="L27" i="3"/>
  <c r="I27" i="3"/>
  <c r="M27" i="3" s="1"/>
  <c r="L26" i="3"/>
  <c r="I26" i="3"/>
  <c r="M26" i="3" s="1"/>
  <c r="L25" i="3"/>
  <c r="I25" i="3"/>
  <c r="M25" i="3" s="1"/>
  <c r="L24" i="3"/>
  <c r="I24" i="3"/>
  <c r="M24" i="3" s="1"/>
  <c r="L23" i="3"/>
  <c r="I23" i="3"/>
  <c r="M23" i="3" s="1"/>
  <c r="L21" i="3"/>
  <c r="I21" i="3"/>
  <c r="M21" i="3" s="1"/>
  <c r="L20" i="3"/>
  <c r="I20" i="3"/>
  <c r="M20" i="3" s="1"/>
  <c r="L19" i="3"/>
  <c r="I19" i="3"/>
  <c r="M19" i="3" s="1"/>
  <c r="F19" i="3"/>
  <c r="L18" i="3"/>
  <c r="I18" i="3"/>
  <c r="M18" i="3" s="1"/>
  <c r="L17" i="3"/>
  <c r="I17" i="3"/>
  <c r="M17" i="3" s="1"/>
  <c r="L16" i="3"/>
  <c r="I16" i="3"/>
  <c r="M16" i="3" s="1"/>
  <c r="L15" i="3"/>
  <c r="I15" i="3"/>
  <c r="M15" i="3" s="1"/>
  <c r="L14" i="3"/>
  <c r="I14" i="3"/>
  <c r="I34" i="3" l="1"/>
  <c r="M34" i="3" s="1"/>
  <c r="H35" i="3"/>
  <c r="H36" i="3" s="1"/>
  <c r="H38" i="3" s="1"/>
  <c r="J35" i="3"/>
  <c r="J37" i="3" s="1"/>
  <c r="L37" i="3" s="1"/>
  <c r="L34" i="3"/>
  <c r="M35" i="2"/>
  <c r="D35" i="1"/>
  <c r="J35" i="1"/>
  <c r="L35" i="1" s="1"/>
  <c r="F21" i="2"/>
  <c r="L21" i="2"/>
  <c r="I33" i="2"/>
  <c r="L38" i="2"/>
  <c r="O21" i="2"/>
  <c r="F21" i="1"/>
  <c r="I21" i="1"/>
  <c r="K35" i="1"/>
  <c r="K37" i="1" s="1"/>
  <c r="M33" i="1"/>
  <c r="M34" i="1" s="1"/>
  <c r="G35" i="1"/>
  <c r="N35" i="1"/>
  <c r="N37" i="1" s="1"/>
  <c r="I39" i="3"/>
  <c r="M39" i="3" s="1"/>
  <c r="K35" i="2"/>
  <c r="K37" i="2" s="1"/>
  <c r="L21" i="1"/>
  <c r="P35" i="1"/>
  <c r="M14" i="3"/>
  <c r="P37" i="1"/>
  <c r="R33" i="1"/>
  <c r="Q35" i="1"/>
  <c r="Q37" i="1" s="1"/>
  <c r="R38" i="1"/>
  <c r="R34" i="1"/>
  <c r="M36" i="1"/>
  <c r="O36" i="1" s="1"/>
  <c r="O34" i="1"/>
  <c r="M35" i="1"/>
  <c r="O33" i="1"/>
  <c r="J36" i="1"/>
  <c r="L36" i="1" s="1"/>
  <c r="L34" i="1"/>
  <c r="L33" i="1"/>
  <c r="G37" i="1"/>
  <c r="I33" i="1"/>
  <c r="H35" i="1"/>
  <c r="H37" i="1" s="1"/>
  <c r="I38" i="1"/>
  <c r="I34" i="1"/>
  <c r="D37" i="1"/>
  <c r="F33" i="1"/>
  <c r="E35" i="1"/>
  <c r="E37" i="1" s="1"/>
  <c r="F38" i="1"/>
  <c r="F34" i="1"/>
  <c r="M37" i="2"/>
  <c r="O33" i="2"/>
  <c r="N35" i="2"/>
  <c r="N37" i="2" s="1"/>
  <c r="O38" i="2"/>
  <c r="O34" i="2"/>
  <c r="H35" i="2"/>
  <c r="H37" i="2" s="1"/>
  <c r="E35" i="2"/>
  <c r="E37" i="2" s="1"/>
  <c r="G34" i="2"/>
  <c r="G35" i="2" s="1"/>
  <c r="F38" i="2"/>
  <c r="D34" i="2"/>
  <c r="J33" i="2"/>
  <c r="F35" i="3"/>
  <c r="F34" i="3"/>
  <c r="E36" i="3"/>
  <c r="E38" i="3" s="1"/>
  <c r="L22" i="3"/>
  <c r="I22" i="3"/>
  <c r="F22" i="3"/>
  <c r="L39" i="3"/>
  <c r="G37" i="3"/>
  <c r="I37" i="3" s="1"/>
  <c r="M37" i="3" s="1"/>
  <c r="F39" i="3"/>
  <c r="G36" i="3"/>
  <c r="K36" i="3"/>
  <c r="K38" i="3" s="1"/>
  <c r="D36" i="3"/>
  <c r="F37" i="3"/>
  <c r="I35" i="3"/>
  <c r="M35" i="3" s="1"/>
  <c r="L35" i="3" l="1"/>
  <c r="F35" i="1"/>
  <c r="J36" i="3"/>
  <c r="J38" i="3" s="1"/>
  <c r="L38" i="3" s="1"/>
  <c r="O35" i="2"/>
  <c r="I35" i="1"/>
  <c r="M22" i="3"/>
  <c r="R37" i="1"/>
  <c r="R35" i="1"/>
  <c r="M37" i="1"/>
  <c r="O37" i="1" s="1"/>
  <c r="O35" i="1"/>
  <c r="J37" i="1"/>
  <c r="L37" i="1" s="1"/>
  <c r="I37" i="1"/>
  <c r="F37" i="1"/>
  <c r="O37" i="2"/>
  <c r="D36" i="2"/>
  <c r="F36" i="2" s="1"/>
  <c r="F34" i="2"/>
  <c r="I35" i="2"/>
  <c r="L33" i="2"/>
  <c r="J34" i="2"/>
  <c r="I34" i="2"/>
  <c r="G36" i="2"/>
  <c r="I36" i="2" s="1"/>
  <c r="D35" i="2"/>
  <c r="F36" i="3"/>
  <c r="D38" i="3"/>
  <c r="F38" i="3" s="1"/>
  <c r="I36" i="3"/>
  <c r="G38" i="3"/>
  <c r="I38" i="3" s="1"/>
  <c r="L36" i="3" l="1"/>
  <c r="M36" i="3"/>
  <c r="M38" i="3"/>
  <c r="G37" i="2"/>
  <c r="I37" i="2" s="1"/>
  <c r="L34" i="2"/>
  <c r="J36" i="2"/>
  <c r="L36" i="2" s="1"/>
  <c r="J35" i="2"/>
  <c r="D37" i="2"/>
  <c r="F37" i="2" s="1"/>
  <c r="F35" i="2"/>
  <c r="L35" i="2" l="1"/>
  <c r="J37" i="2"/>
  <c r="L37" i="2" s="1"/>
</calcChain>
</file>

<file path=xl/sharedStrings.xml><?xml version="1.0" encoding="utf-8"?>
<sst xmlns="http://schemas.openxmlformats.org/spreadsheetml/2006/main" count="343" uniqueCount="138">
  <si>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</si>
  <si>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</si>
  <si>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</si>
  <si>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</si>
  <si>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</si>
  <si>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</si>
  <si>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</si>
  <si>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</si>
  <si>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</si>
  <si>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</si>
  <si>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</si>
  <si>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</si>
  <si>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</si>
  <si>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</si>
  <si>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</si>
  <si>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</si>
  <si>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</si>
  <si>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</si>
  <si>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</si>
  <si>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</si>
  <si>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</si>
  <si>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</si>
  <si>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</si>
  <si>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</si>
  <si>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</si>
  <si>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</si>
  <si>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</si>
  <si>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</si>
  <si>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</si>
  <si>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</si>
  <si>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</si>
  <si>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</si>
  <si>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</si>
  <si>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</si>
  <si>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</si>
  <si>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</si>
  <si>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</si>
  <si>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</si>
  <si>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ostatní</t>
  </si>
  <si>
    <t>22.</t>
  </si>
  <si>
    <t>Investiční dotace</t>
  </si>
  <si>
    <t>Rozpočet výnosů a nákladů příspěvkových organizací na rok …….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</si>
  <si>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</si>
  <si>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</si>
  <si>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</si>
  <si>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</si>
  <si>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</si>
  <si>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</si>
  <si>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</si>
  <si>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</si>
  <si>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</si>
  <si>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</si>
  <si>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</si>
  <si>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</si>
  <si>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Sestavil dne:</t>
  </si>
  <si>
    <t>Schválil dne:</t>
  </si>
  <si>
    <t>Jméno:</t>
  </si>
  <si>
    <t>Podpis:</t>
  </si>
  <si>
    <t>tis.Kč</t>
  </si>
  <si>
    <t>stav investičního fondu k 1.1.</t>
  </si>
  <si>
    <t>příděl z rezervního fondu organizace</t>
  </si>
  <si>
    <t>příděl z odpisů dlouhodobého majetku</t>
  </si>
  <si>
    <t>investiční dotace z rozpočtu zřizovatele</t>
  </si>
  <si>
    <t>investiční dotace ze SR a SF</t>
  </si>
  <si>
    <t>ostatní zdroje</t>
  </si>
  <si>
    <t>ZDROJE FONDU CELKEM</t>
  </si>
  <si>
    <t>opravy a údržba nemovitého majetku</t>
  </si>
  <si>
    <t>rekonstrukce a modernizace</t>
  </si>
  <si>
    <t>pořízení dlouhodobého majetku</t>
  </si>
  <si>
    <t>ostatní použití (např. splátky inv.úvěrů)</t>
  </si>
  <si>
    <t>odvod do rozpočtu zřizovatele</t>
  </si>
  <si>
    <t>POUŽITÍ FONDU CELKEM</t>
  </si>
  <si>
    <t>Stav investičního fondu k 31.12.</t>
  </si>
  <si>
    <t>TVORBA A POUŽITÍ FONDU INVESTIC</t>
  </si>
  <si>
    <t>A) Provozní hospodaření</t>
  </si>
  <si>
    <t>B) Použití fondů</t>
  </si>
  <si>
    <t>ostatní zdroje fondu</t>
  </si>
  <si>
    <t>použití fondu na provozní náklady</t>
  </si>
  <si>
    <t>ost.použití fondu (mj.ztráta z min.let)</t>
  </si>
  <si>
    <t>FOND ODMĚN</t>
  </si>
  <si>
    <t>tis. Kč</t>
  </si>
  <si>
    <t>REZERVNÍ FOND</t>
  </si>
  <si>
    <t xml:space="preserve">stav rezervního fondu k 1.1. </t>
  </si>
  <si>
    <t>stav fondu odměn k 1.1.</t>
  </si>
  <si>
    <t xml:space="preserve">příděl z hospodářského výsledku </t>
  </si>
  <si>
    <t>příděl z hospodářského výsledku</t>
  </si>
  <si>
    <t xml:space="preserve">Zdroje fondu celkem </t>
  </si>
  <si>
    <t xml:space="preserve">použití fondu do investičního fondu použití fondu </t>
  </si>
  <si>
    <t>na mzdy</t>
  </si>
  <si>
    <t xml:space="preserve">Použití rezervního fondu celkem </t>
  </si>
  <si>
    <t>Použití fondu odměn celkem</t>
  </si>
  <si>
    <t>Název organizace:</t>
  </si>
  <si>
    <t>IČO:</t>
  </si>
  <si>
    <t>Sídlo:</t>
  </si>
  <si>
    <t>Rozpočet na rok Y-1</t>
  </si>
  <si>
    <t>sl.4</t>
  </si>
  <si>
    <t>sl.3+sl.4</t>
  </si>
  <si>
    <t>Poslední upr rozpočet Y-1</t>
  </si>
  <si>
    <t>Skutečnost Y-1</t>
  </si>
  <si>
    <t>Akt. předp. Skutečn. roku y-1</t>
  </si>
  <si>
    <t>Rozpočet na rok Y</t>
  </si>
  <si>
    <t>Příspěvek zřizovatele - provozní</t>
  </si>
  <si>
    <t>Příspěvek zřizovatele - účelový (s vyúčtováním)</t>
  </si>
  <si>
    <t>Provozní dotace z jiných zdrojů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</si>
  <si>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</si>
  <si>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</si>
  <si>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</si>
  <si>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</si>
  <si>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</si>
  <si>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</si>
  <si>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</si>
  <si>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</si>
  <si>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</si>
  <si>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</si>
  <si>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</si>
  <si>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</si>
  <si>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</si>
  <si>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</si>
  <si>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</si>
  <si>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Střednědobý výhled hospodaření příspěvkové organizace na období let …</t>
  </si>
  <si>
    <t>Rozpočet předchozího roku</t>
  </si>
  <si>
    <t>Rozpočet aktuálního roku</t>
  </si>
  <si>
    <t>Výhled roku X</t>
  </si>
  <si>
    <t>Výhled roku X+1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</si>
  <si>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</si>
  <si>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</si>
  <si>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</si>
  <si>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</si>
  <si>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</si>
  <si>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</si>
  <si>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Rozpočet na rok X</t>
  </si>
  <si>
    <t>Poslední upr rozpočet X</t>
  </si>
  <si>
    <t>Skutečnost X</t>
  </si>
  <si>
    <t>Vyhodnocení hospodaření podle rozpočtu za rok …</t>
  </si>
  <si>
    <t>v %</t>
  </si>
  <si>
    <t>SK X / UR X</t>
  </si>
  <si>
    <t>Tržby  601-609</t>
  </si>
  <si>
    <t>Výhled roku X+2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</si>
</sst>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left"/>
    </xf>
    <xf numFmtId="0" fontId="4" fillId="0" borderId="27" xfId="0" applyFont="1" applyBorder="1"/>
    <xf numFmtId="0" fontId="0" fillId="0" borderId="27" xfId="0" applyBorder="1"/>
    <xf numFmtId="0" fontId="0" fillId="0" borderId="27" xfId="0" applyBorder="1" applyAlignment="1">
      <alignment horizontal="left" indent="5"/>
    </xf>
    <xf numFmtId="0" fontId="1" fillId="0" borderId="27" xfId="0" applyFont="1" applyBorder="1"/>
    <xf numFmtId="0" fontId="5" fillId="0" borderId="27" xfId="0" applyFont="1" applyBorder="1"/>
    <xf numFmtId="0" fontId="1" fillId="0" borderId="30" xfId="0" applyFont="1" applyBorder="1" applyAlignment="1">
      <alignment horizontal="center"/>
    </xf>
    <xf numFmtId="0" fontId="1" fillId="0" borderId="5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164" fontId="1" fillId="0" borderId="3" xfId="0" applyNumberFormat="1" applyFont="1" applyBorder="1"/>
    <xf numFmtId="164" fontId="6" fillId="0" borderId="19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0" fillId="0" borderId="31" xfId="0" applyNumberFormat="1" applyBorder="1"/>
    <xf numFmtId="164" fontId="0" fillId="0" borderId="32" xfId="0" applyNumberFormat="1" applyBorder="1"/>
    <xf numFmtId="164" fontId="2" fillId="0" borderId="33" xfId="0" applyNumberFormat="1" applyFont="1" applyBorder="1" applyAlignment="1">
      <alignment horizontal="right"/>
    </xf>
    <xf numFmtId="0" fontId="1" fillId="0" borderId="29" xfId="0" applyFont="1" applyBorder="1" applyAlignment="1">
      <alignment horizontal="left"/>
    </xf>
    <xf numFmtId="164" fontId="1" fillId="0" borderId="15" xfId="0" applyNumberFormat="1" applyFont="1" applyBorder="1"/>
    <xf numFmtId="164" fontId="2" fillId="0" borderId="34" xfId="0" applyNumberFormat="1" applyFont="1" applyBorder="1" applyAlignment="1">
      <alignment horizontal="right"/>
    </xf>
    <xf numFmtId="0" fontId="1" fillId="0" borderId="25" xfId="0" applyFont="1" applyBorder="1"/>
    <xf numFmtId="164" fontId="1" fillId="0" borderId="13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left" indent="5"/>
    </xf>
    <xf numFmtId="164" fontId="0" fillId="0" borderId="15" xfId="0" applyNumberFormat="1" applyBorder="1"/>
    <xf numFmtId="164" fontId="0" fillId="0" borderId="10" xfId="0" applyNumberFormat="1" applyBorder="1"/>
    <xf numFmtId="0" fontId="1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64" fontId="2" fillId="0" borderId="17" xfId="0" applyNumberFormat="1" applyFont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164" fontId="2" fillId="0" borderId="36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1" fillId="0" borderId="31" xfId="0" applyNumberFormat="1" applyFont="1" applyBorder="1"/>
    <xf numFmtId="164" fontId="1" fillId="0" borderId="32" xfId="0" applyNumberFormat="1" applyFont="1" applyBorder="1"/>
    <xf numFmtId="164" fontId="6" fillId="0" borderId="33" xfId="0" applyNumberFormat="1" applyFont="1" applyBorder="1" applyAlignment="1">
      <alignment horizontal="right"/>
    </xf>
    <xf numFmtId="164" fontId="6" fillId="0" borderId="37" xfId="0" applyNumberFormat="1" applyFont="1" applyBorder="1" applyAlignment="1">
      <alignment horizontal="right"/>
    </xf>
    <xf numFmtId="10" fontId="0" fillId="0" borderId="0" xfId="0" applyNumberFormat="1" applyFont="1"/>
    <xf numFmtId="10" fontId="1" fillId="0" borderId="25" xfId="0" applyNumberFormat="1" applyFont="1" applyBorder="1" applyAlignment="1">
      <alignment horizontal="center"/>
    </xf>
    <xf numFmtId="10" fontId="1" fillId="0" borderId="28" xfId="0" applyNumberFormat="1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/>
    </xf>
    <xf numFmtId="10" fontId="7" fillId="0" borderId="27" xfId="0" applyNumberFormat="1" applyFont="1" applyBorder="1"/>
    <xf numFmtId="10" fontId="7" fillId="0" borderId="28" xfId="0" applyNumberFormat="1" applyFont="1" applyBorder="1"/>
    <xf numFmtId="10" fontId="7" fillId="0" borderId="25" xfId="0" applyNumberFormat="1" applyFont="1" applyBorder="1"/>
    <xf numFmtId="10" fontId="7" fillId="0" borderId="29" xfId="0" applyNumberFormat="1" applyFont="1" applyBorder="1"/>
    <xf numFmtId="10" fontId="7" fillId="0" borderId="35" xfId="0" applyNumberFormat="1" applyFont="1" applyBorder="1"/>
    <xf numFmtId="0" fontId="8" fillId="0" borderId="27" xfId="0" applyFont="1" applyBorder="1"/>
    <xf numFmtId="0" fontId="8" fillId="0" borderId="27" xfId="0" applyFont="1" applyBorder="1" applyAlignment="1">
      <alignment horizontal="left"/>
    </xf>
    <xf numFmtId="164" fontId="2" fillId="0" borderId="20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9" fillId="0" borderId="20" xfId="0" applyNumberFormat="1" applyFont="1" applyBorder="1" applyAlignment="1">
      <alignment horizontal="right"/>
    </xf>
    <xf numFmtId="0" fontId="10" fillId="0" borderId="27" xfId="0" applyFont="1" applyBorder="1"/>
    <xf numFmtId="0" fontId="10" fillId="0" borderId="27" xfId="0" applyFont="1" applyBorder="1" applyAlignment="1">
      <alignment horizontal="left" indent="5"/>
    </xf>
    <xf numFmtId="0" fontId="11" fillId="0" borderId="27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tabSelected="1" zoomScaleNormal="100" workbookViewId="0">
      <selection activeCell="G36" sqref="A36:G37"/>
    </sheetView>
  </sheetViews>
  <sheetFormatPr defaultColWidth="0" defaultRowHeight="15" zeroHeight="1" x14ac:dyDescent="0.25"/>
  <cols>
    <col min="1" max="1" width="3.140625" customWidth="1"/>
    <col min="2" max="2" width="7.28515625" customWidth="1"/>
    <col min="3" max="3" width="50.42578125" customWidth="1"/>
    <col min="4" max="18" width="10.7109375" customWidth="1"/>
    <col min="19" max="19" width="3" customWidth="1"/>
    <col min="20" max="16384" width="9.140625" hidden="1"/>
  </cols>
  <sheetData>
    <row r="1" spans="2:18" x14ac:dyDescent="0.25"/>
    <row r="2" spans="2:18" ht="21" x14ac:dyDescent="0.35">
      <c r="B2" s="5" t="s">
        <v>41</v>
      </c>
    </row>
    <row r="3" spans="2:18" x14ac:dyDescent="0.25"/>
    <row r="4" spans="2:18" x14ac:dyDescent="0.25">
      <c r="B4" t="s">
        <v>91</v>
      </c>
    </row>
    <row r="5" spans="2:18" x14ac:dyDescent="0.25">
      <c r="B5" t="s">
        <v>92</v>
      </c>
    </row>
    <row r="6" spans="2:18" x14ac:dyDescent="0.25">
      <c r="B6" t="s">
        <v>93</v>
      </c>
    </row>
    <row r="7" spans="2:18" x14ac:dyDescent="0.25"/>
    <row r="8" spans="2:18" x14ac:dyDescent="0.25">
      <c r="B8" s="1" t="s">
        <v>74</v>
      </c>
    </row>
    <row r="9" spans="2:18" ht="15.75" thickBot="1" x14ac:dyDescent="0.3"/>
    <row r="10" spans="2:18" x14ac:dyDescent="0.25">
      <c r="B10" s="94" t="s">
        <v>42</v>
      </c>
      <c r="C10" s="96" t="s">
        <v>43</v>
      </c>
      <c r="D10" s="86" t="s">
        <v>94</v>
      </c>
      <c r="E10" s="84"/>
      <c r="F10" s="87"/>
      <c r="G10" s="83" t="s">
        <v>97</v>
      </c>
      <c r="H10" s="84"/>
      <c r="I10" s="85"/>
      <c r="J10" s="86" t="s">
        <v>98</v>
      </c>
      <c r="K10" s="84"/>
      <c r="L10" s="87"/>
      <c r="M10" s="83" t="s">
        <v>99</v>
      </c>
      <c r="N10" s="84"/>
      <c r="O10" s="85"/>
      <c r="P10" s="86" t="s">
        <v>100</v>
      </c>
      <c r="Q10" s="84"/>
      <c r="R10" s="87"/>
    </row>
    <row r="11" spans="2:18" ht="30.75" thickBot="1" x14ac:dyDescent="0.3">
      <c r="B11" s="95"/>
      <c r="C11" s="97"/>
      <c r="D11" s="11" t="s">
        <v>44</v>
      </c>
      <c r="E11" s="12" t="s">
        <v>45</v>
      </c>
      <c r="F11" s="13" t="s">
        <v>46</v>
      </c>
      <c r="G11" s="14" t="s">
        <v>44</v>
      </c>
      <c r="H11" s="12" t="s">
        <v>45</v>
      </c>
      <c r="I11" s="15" t="s">
        <v>46</v>
      </c>
      <c r="J11" s="11" t="s">
        <v>44</v>
      </c>
      <c r="K11" s="12" t="s">
        <v>45</v>
      </c>
      <c r="L11" s="13" t="s">
        <v>46</v>
      </c>
      <c r="M11" s="14" t="s">
        <v>44</v>
      </c>
      <c r="N11" s="12" t="s">
        <v>45</v>
      </c>
      <c r="O11" s="15" t="s">
        <v>46</v>
      </c>
      <c r="P11" s="11" t="s">
        <v>44</v>
      </c>
      <c r="Q11" s="12" t="s">
        <v>45</v>
      </c>
      <c r="R11" s="13" t="s">
        <v>46</v>
      </c>
    </row>
    <row r="12" spans="2:18" x14ac:dyDescent="0.25">
      <c r="B12" s="19"/>
      <c r="C12" s="22" t="s">
        <v>47</v>
      </c>
      <c r="D12" s="16" t="s">
        <v>48</v>
      </c>
      <c r="E12" s="17" t="s">
        <v>49</v>
      </c>
      <c r="F12" s="18" t="s">
        <v>51</v>
      </c>
      <c r="G12" s="9" t="s">
        <v>50</v>
      </c>
      <c r="H12" s="7" t="s">
        <v>95</v>
      </c>
      <c r="I12" s="10" t="s">
        <v>96</v>
      </c>
      <c r="J12" s="6" t="s">
        <v>110</v>
      </c>
      <c r="K12" s="7" t="s">
        <v>111</v>
      </c>
      <c r="L12" s="8" t="s">
        <v>112</v>
      </c>
      <c r="M12" s="9" t="s">
        <v>113</v>
      </c>
      <c r="N12" s="7" t="s">
        <v>114</v>
      </c>
      <c r="O12" s="10" t="s">
        <v>115</v>
      </c>
      <c r="P12" s="6" t="s">
        <v>116</v>
      </c>
      <c r="Q12" s="7" t="s">
        <v>117</v>
      </c>
      <c r="R12" s="8" t="s">
        <v>118</v>
      </c>
    </row>
    <row r="13" spans="2:18" x14ac:dyDescent="0.25">
      <c r="B13" s="20" t="s">
        <v>0</v>
      </c>
      <c r="C13" s="23" t="s">
        <v>1</v>
      </c>
      <c r="D13" s="32"/>
      <c r="E13" s="33"/>
      <c r="F13" s="34">
        <f>D13+E13</f>
        <v>0</v>
      </c>
      <c r="G13" s="32"/>
      <c r="H13" s="33"/>
      <c r="I13" s="34">
        <f>G13+H13</f>
        <v>0</v>
      </c>
      <c r="J13" s="32"/>
      <c r="K13" s="33"/>
      <c r="L13" s="34">
        <f>J13+K13</f>
        <v>0</v>
      </c>
      <c r="M13" s="32"/>
      <c r="N13" s="33"/>
      <c r="O13" s="34">
        <f>M13+N13</f>
        <v>0</v>
      </c>
      <c r="P13" s="32"/>
      <c r="Q13" s="33"/>
      <c r="R13" s="34">
        <f>P13+Q13</f>
        <v>0</v>
      </c>
    </row>
    <row r="14" spans="2:18" x14ac:dyDescent="0.25">
      <c r="B14" s="20" t="s">
        <v>2</v>
      </c>
      <c r="C14" s="25" t="s">
        <v>102</v>
      </c>
      <c r="D14" s="35"/>
      <c r="E14" s="36"/>
      <c r="F14" s="34">
        <f t="shared" ref="F14:F41" si="0">D14+E14</f>
        <v>0</v>
      </c>
      <c r="G14" s="35"/>
      <c r="H14" s="36"/>
      <c r="I14" s="34">
        <f t="shared" ref="I14:I36" si="1">G14+H14</f>
        <v>0</v>
      </c>
      <c r="J14" s="35"/>
      <c r="K14" s="36"/>
      <c r="L14" s="34">
        <f t="shared" ref="L14:L36" si="2">J14+K14</f>
        <v>0</v>
      </c>
      <c r="M14" s="35"/>
      <c r="N14" s="36"/>
      <c r="O14" s="34">
        <f t="shared" ref="O14:O36" si="3">M14+N14</f>
        <v>0</v>
      </c>
      <c r="P14" s="35"/>
      <c r="Q14" s="36"/>
      <c r="R14" s="34">
        <f t="shared" ref="R14:R36" si="4">P14+Q14</f>
        <v>0</v>
      </c>
    </row>
    <row r="15" spans="2:18" x14ac:dyDescent="0.25">
      <c r="B15" s="20" t="s">
        <v>4</v>
      </c>
      <c r="C15" s="24" t="s">
        <v>103</v>
      </c>
      <c r="D15" s="32"/>
      <c r="E15" s="33"/>
      <c r="F15" s="34">
        <f t="shared" si="0"/>
        <v>0</v>
      </c>
      <c r="G15" s="32"/>
      <c r="H15" s="33"/>
      <c r="I15" s="34">
        <f t="shared" si="1"/>
        <v>0</v>
      </c>
      <c r="J15" s="32"/>
      <c r="K15" s="33"/>
      <c r="L15" s="34">
        <f t="shared" si="2"/>
        <v>0</v>
      </c>
      <c r="M15" s="32"/>
      <c r="N15" s="33"/>
      <c r="O15" s="34">
        <f t="shared" si="3"/>
        <v>0</v>
      </c>
      <c r="P15" s="32"/>
      <c r="Q15" s="33"/>
      <c r="R15" s="34">
        <f t="shared" si="4"/>
        <v>0</v>
      </c>
    </row>
    <row r="16" spans="2:18" x14ac:dyDescent="0.25">
      <c r="B16" s="20" t="s">
        <v>6</v>
      </c>
      <c r="C16" s="25" t="s">
        <v>104</v>
      </c>
      <c r="D16" s="32"/>
      <c r="E16" s="33"/>
      <c r="F16" s="34">
        <f t="shared" si="0"/>
        <v>0</v>
      </c>
      <c r="G16" s="32"/>
      <c r="H16" s="33"/>
      <c r="I16" s="34">
        <f t="shared" si="1"/>
        <v>0</v>
      </c>
      <c r="J16" s="32"/>
      <c r="K16" s="33"/>
      <c r="L16" s="34">
        <f t="shared" si="2"/>
        <v>0</v>
      </c>
      <c r="M16" s="32"/>
      <c r="N16" s="33"/>
      <c r="O16" s="34">
        <f t="shared" si="3"/>
        <v>0</v>
      </c>
      <c r="P16" s="32"/>
      <c r="Q16" s="33"/>
      <c r="R16" s="34">
        <f t="shared" si="4"/>
        <v>0</v>
      </c>
    </row>
    <row r="17" spans="2:18" x14ac:dyDescent="0.25">
      <c r="B17" s="20" t="s">
        <v>8</v>
      </c>
      <c r="C17" s="25" t="s">
        <v>105</v>
      </c>
      <c r="D17" s="32"/>
      <c r="E17" s="33"/>
      <c r="F17" s="34">
        <f t="shared" si="0"/>
        <v>0</v>
      </c>
      <c r="G17" s="32"/>
      <c r="H17" s="33"/>
      <c r="I17" s="34">
        <f t="shared" si="1"/>
        <v>0</v>
      </c>
      <c r="J17" s="32"/>
      <c r="K17" s="33"/>
      <c r="L17" s="34">
        <f t="shared" si="2"/>
        <v>0</v>
      </c>
      <c r="M17" s="32"/>
      <c r="N17" s="33"/>
      <c r="O17" s="34">
        <f t="shared" si="3"/>
        <v>0</v>
      </c>
      <c r="P17" s="32"/>
      <c r="Q17" s="33"/>
      <c r="R17" s="34">
        <f t="shared" si="4"/>
        <v>0</v>
      </c>
    </row>
    <row r="18" spans="2:18" x14ac:dyDescent="0.25">
      <c r="B18" s="20" t="s">
        <v>10</v>
      </c>
      <c r="C18" s="26" t="s">
        <v>3</v>
      </c>
      <c r="D18" s="35"/>
      <c r="E18" s="36"/>
      <c r="F18" s="34">
        <f t="shared" si="0"/>
        <v>0</v>
      </c>
      <c r="G18" s="35"/>
      <c r="H18" s="36"/>
      <c r="I18" s="34">
        <f t="shared" si="1"/>
        <v>0</v>
      </c>
      <c r="J18" s="35"/>
      <c r="K18" s="36"/>
      <c r="L18" s="34">
        <f t="shared" si="2"/>
        <v>0</v>
      </c>
      <c r="M18" s="35"/>
      <c r="N18" s="36"/>
      <c r="O18" s="34">
        <f t="shared" si="3"/>
        <v>0</v>
      </c>
      <c r="P18" s="35"/>
      <c r="Q18" s="36"/>
      <c r="R18" s="34">
        <f t="shared" si="4"/>
        <v>0</v>
      </c>
    </row>
    <row r="19" spans="2:18" x14ac:dyDescent="0.25">
      <c r="B19" s="20" t="s">
        <v>12</v>
      </c>
      <c r="C19" s="26" t="s">
        <v>5</v>
      </c>
      <c r="D19" s="35"/>
      <c r="E19" s="36"/>
      <c r="F19" s="34">
        <f t="shared" si="0"/>
        <v>0</v>
      </c>
      <c r="G19" s="35"/>
      <c r="H19" s="36"/>
      <c r="I19" s="34">
        <f t="shared" si="1"/>
        <v>0</v>
      </c>
      <c r="J19" s="35"/>
      <c r="K19" s="36"/>
      <c r="L19" s="34">
        <f t="shared" si="2"/>
        <v>0</v>
      </c>
      <c r="M19" s="35"/>
      <c r="N19" s="36"/>
      <c r="O19" s="34">
        <f t="shared" si="3"/>
        <v>0</v>
      </c>
      <c r="P19" s="35"/>
      <c r="Q19" s="36"/>
      <c r="R19" s="34">
        <f t="shared" si="4"/>
        <v>0</v>
      </c>
    </row>
    <row r="20" spans="2:18" x14ac:dyDescent="0.25">
      <c r="B20" s="20" t="s">
        <v>14</v>
      </c>
      <c r="C20" s="27" t="s">
        <v>7</v>
      </c>
      <c r="D20" s="35"/>
      <c r="E20" s="36"/>
      <c r="F20" s="34">
        <f t="shared" si="0"/>
        <v>0</v>
      </c>
      <c r="G20" s="35"/>
      <c r="H20" s="36"/>
      <c r="I20" s="34">
        <f t="shared" si="1"/>
        <v>0</v>
      </c>
      <c r="J20" s="35"/>
      <c r="K20" s="36"/>
      <c r="L20" s="34">
        <f t="shared" si="2"/>
        <v>0</v>
      </c>
      <c r="M20" s="35"/>
      <c r="N20" s="36"/>
      <c r="O20" s="34">
        <f t="shared" si="3"/>
        <v>0</v>
      </c>
      <c r="P20" s="35"/>
      <c r="Q20" s="36"/>
      <c r="R20" s="34">
        <f t="shared" si="4"/>
        <v>0</v>
      </c>
    </row>
    <row r="21" spans="2:18" x14ac:dyDescent="0.25">
      <c r="B21" s="21" t="s">
        <v>16</v>
      </c>
      <c r="C21" s="28" t="s">
        <v>9</v>
      </c>
      <c r="D21" s="37">
        <f>SUM(D13:D18)</f>
        <v>0</v>
      </c>
      <c r="E21" s="37">
        <f>SUM(E13:E18)</f>
        <v>0</v>
      </c>
      <c r="F21" s="38">
        <f t="shared" si="0"/>
        <v>0</v>
      </c>
      <c r="G21" s="37">
        <f>SUM(G13:G18)</f>
        <v>0</v>
      </c>
      <c r="H21" s="37">
        <f>SUM(H13:H18)</f>
        <v>0</v>
      </c>
      <c r="I21" s="38">
        <f t="shared" si="1"/>
        <v>0</v>
      </c>
      <c r="J21" s="37">
        <f>SUM(J13:J18)</f>
        <v>0</v>
      </c>
      <c r="K21" s="37">
        <f>SUM(K13:K18)</f>
        <v>0</v>
      </c>
      <c r="L21" s="38">
        <f t="shared" si="2"/>
        <v>0</v>
      </c>
      <c r="M21" s="37">
        <f>SUM(M13:M18)</f>
        <v>0</v>
      </c>
      <c r="N21" s="37">
        <f>SUM(N13:N18)</f>
        <v>0</v>
      </c>
      <c r="O21" s="38">
        <f t="shared" si="3"/>
        <v>0</v>
      </c>
      <c r="P21" s="37">
        <f>SUM(P13:P18)</f>
        <v>0</v>
      </c>
      <c r="Q21" s="37">
        <f>SUM(Q13:Q18)</f>
        <v>0</v>
      </c>
      <c r="R21" s="38">
        <f t="shared" si="4"/>
        <v>0</v>
      </c>
    </row>
    <row r="22" spans="2:18" x14ac:dyDescent="0.25">
      <c r="B22" s="20" t="s">
        <v>18</v>
      </c>
      <c r="C22" s="26" t="s">
        <v>11</v>
      </c>
      <c r="D22" s="35"/>
      <c r="E22" s="36"/>
      <c r="F22" s="34">
        <f t="shared" si="0"/>
        <v>0</v>
      </c>
      <c r="G22" s="35"/>
      <c r="H22" s="36"/>
      <c r="I22" s="34">
        <f t="shared" si="1"/>
        <v>0</v>
      </c>
      <c r="J22" s="35"/>
      <c r="K22" s="36"/>
      <c r="L22" s="34">
        <f t="shared" si="2"/>
        <v>0</v>
      </c>
      <c r="M22" s="35"/>
      <c r="N22" s="36"/>
      <c r="O22" s="34">
        <f t="shared" si="3"/>
        <v>0</v>
      </c>
      <c r="P22" s="35"/>
      <c r="Q22" s="36"/>
      <c r="R22" s="34">
        <f t="shared" si="4"/>
        <v>0</v>
      </c>
    </row>
    <row r="23" spans="2:18" x14ac:dyDescent="0.25">
      <c r="B23" s="20" t="s">
        <v>20</v>
      </c>
      <c r="C23" s="26" t="s">
        <v>13</v>
      </c>
      <c r="D23" s="35"/>
      <c r="E23" s="36"/>
      <c r="F23" s="34">
        <f t="shared" si="0"/>
        <v>0</v>
      </c>
      <c r="G23" s="35"/>
      <c r="H23" s="36"/>
      <c r="I23" s="34">
        <f t="shared" si="1"/>
        <v>0</v>
      </c>
      <c r="J23" s="35"/>
      <c r="K23" s="36"/>
      <c r="L23" s="34">
        <f t="shared" si="2"/>
        <v>0</v>
      </c>
      <c r="M23" s="35"/>
      <c r="N23" s="36"/>
      <c r="O23" s="34">
        <f t="shared" si="3"/>
        <v>0</v>
      </c>
      <c r="P23" s="35"/>
      <c r="Q23" s="36"/>
      <c r="R23" s="34">
        <f t="shared" si="4"/>
        <v>0</v>
      </c>
    </row>
    <row r="24" spans="2:18" x14ac:dyDescent="0.25">
      <c r="B24" s="20" t="s">
        <v>21</v>
      </c>
      <c r="C24" s="26" t="s">
        <v>15</v>
      </c>
      <c r="D24" s="35"/>
      <c r="E24" s="36"/>
      <c r="F24" s="34">
        <f t="shared" si="0"/>
        <v>0</v>
      </c>
      <c r="G24" s="35"/>
      <c r="H24" s="36"/>
      <c r="I24" s="34">
        <f t="shared" si="1"/>
        <v>0</v>
      </c>
      <c r="J24" s="35"/>
      <c r="K24" s="36"/>
      <c r="L24" s="34">
        <f t="shared" si="2"/>
        <v>0</v>
      </c>
      <c r="M24" s="35"/>
      <c r="N24" s="36"/>
      <c r="O24" s="34">
        <f t="shared" si="3"/>
        <v>0</v>
      </c>
      <c r="P24" s="35"/>
      <c r="Q24" s="36"/>
      <c r="R24" s="34">
        <f t="shared" si="4"/>
        <v>0</v>
      </c>
    </row>
    <row r="25" spans="2:18" x14ac:dyDescent="0.25">
      <c r="B25" s="20" t="s">
        <v>23</v>
      </c>
      <c r="C25" s="26" t="s">
        <v>17</v>
      </c>
      <c r="D25" s="35"/>
      <c r="E25" s="36"/>
      <c r="F25" s="34">
        <f t="shared" si="0"/>
        <v>0</v>
      </c>
      <c r="G25" s="35"/>
      <c r="H25" s="36"/>
      <c r="I25" s="34">
        <f t="shared" si="1"/>
        <v>0</v>
      </c>
      <c r="J25" s="35"/>
      <c r="K25" s="36"/>
      <c r="L25" s="34">
        <f t="shared" si="2"/>
        <v>0</v>
      </c>
      <c r="M25" s="35"/>
      <c r="N25" s="36"/>
      <c r="O25" s="34">
        <f t="shared" si="3"/>
        <v>0</v>
      </c>
      <c r="P25" s="35"/>
      <c r="Q25" s="36"/>
      <c r="R25" s="34">
        <f t="shared" si="4"/>
        <v>0</v>
      </c>
    </row>
    <row r="26" spans="2:18" x14ac:dyDescent="0.25">
      <c r="B26" s="20" t="s">
        <v>25</v>
      </c>
      <c r="C26" s="26" t="s">
        <v>19</v>
      </c>
      <c r="D26" s="35"/>
      <c r="E26" s="36"/>
      <c r="F26" s="34">
        <f t="shared" si="0"/>
        <v>0</v>
      </c>
      <c r="G26" s="35"/>
      <c r="H26" s="36"/>
      <c r="I26" s="34">
        <f t="shared" si="1"/>
        <v>0</v>
      </c>
      <c r="J26" s="35"/>
      <c r="K26" s="36"/>
      <c r="L26" s="34">
        <f t="shared" si="2"/>
        <v>0</v>
      </c>
      <c r="M26" s="35"/>
      <c r="N26" s="36"/>
      <c r="O26" s="34">
        <f t="shared" si="3"/>
        <v>0</v>
      </c>
      <c r="P26" s="35"/>
      <c r="Q26" s="36"/>
      <c r="R26" s="34">
        <f t="shared" si="4"/>
        <v>0</v>
      </c>
    </row>
    <row r="27" spans="2:18" x14ac:dyDescent="0.25">
      <c r="B27" s="20" t="s">
        <v>27</v>
      </c>
      <c r="C27" s="26" t="s">
        <v>52</v>
      </c>
      <c r="D27" s="35"/>
      <c r="E27" s="36"/>
      <c r="F27" s="34">
        <f t="shared" si="0"/>
        <v>0</v>
      </c>
      <c r="G27" s="35"/>
      <c r="H27" s="36"/>
      <c r="I27" s="34">
        <f t="shared" si="1"/>
        <v>0</v>
      </c>
      <c r="J27" s="35"/>
      <c r="K27" s="36"/>
      <c r="L27" s="34">
        <f t="shared" si="2"/>
        <v>0</v>
      </c>
      <c r="M27" s="35"/>
      <c r="N27" s="36"/>
      <c r="O27" s="34">
        <f t="shared" si="3"/>
        <v>0</v>
      </c>
      <c r="P27" s="35"/>
      <c r="Q27" s="36"/>
      <c r="R27" s="34">
        <f t="shared" si="4"/>
        <v>0</v>
      </c>
    </row>
    <row r="28" spans="2:18" x14ac:dyDescent="0.25">
      <c r="B28" s="20" t="s">
        <v>29</v>
      </c>
      <c r="C28" s="27" t="s">
        <v>22</v>
      </c>
      <c r="D28" s="35"/>
      <c r="E28" s="36"/>
      <c r="F28" s="34">
        <f t="shared" si="0"/>
        <v>0</v>
      </c>
      <c r="G28" s="35"/>
      <c r="H28" s="36"/>
      <c r="I28" s="34">
        <f t="shared" si="1"/>
        <v>0</v>
      </c>
      <c r="J28" s="35"/>
      <c r="K28" s="36"/>
      <c r="L28" s="34">
        <f t="shared" si="2"/>
        <v>0</v>
      </c>
      <c r="M28" s="35"/>
      <c r="N28" s="36"/>
      <c r="O28" s="34">
        <f t="shared" si="3"/>
        <v>0</v>
      </c>
      <c r="P28" s="35"/>
      <c r="Q28" s="36"/>
      <c r="R28" s="34">
        <f t="shared" si="4"/>
        <v>0</v>
      </c>
    </row>
    <row r="29" spans="2:18" x14ac:dyDescent="0.25">
      <c r="B29" s="20" t="s">
        <v>31</v>
      </c>
      <c r="C29" s="26" t="s">
        <v>24</v>
      </c>
      <c r="D29" s="35"/>
      <c r="E29" s="36"/>
      <c r="F29" s="34">
        <f t="shared" si="0"/>
        <v>0</v>
      </c>
      <c r="G29" s="35"/>
      <c r="H29" s="36"/>
      <c r="I29" s="34">
        <f t="shared" si="1"/>
        <v>0</v>
      </c>
      <c r="J29" s="35"/>
      <c r="K29" s="36"/>
      <c r="L29" s="34">
        <f t="shared" si="2"/>
        <v>0</v>
      </c>
      <c r="M29" s="35"/>
      <c r="N29" s="36"/>
      <c r="O29" s="34">
        <f t="shared" si="3"/>
        <v>0</v>
      </c>
      <c r="P29" s="35"/>
      <c r="Q29" s="36"/>
      <c r="R29" s="34">
        <f t="shared" si="4"/>
        <v>0</v>
      </c>
    </row>
    <row r="30" spans="2:18" x14ac:dyDescent="0.25">
      <c r="B30" s="20" t="s">
        <v>33</v>
      </c>
      <c r="C30" s="26" t="s">
        <v>26</v>
      </c>
      <c r="D30" s="35"/>
      <c r="E30" s="36"/>
      <c r="F30" s="34">
        <f t="shared" si="0"/>
        <v>0</v>
      </c>
      <c r="G30" s="35"/>
      <c r="H30" s="36"/>
      <c r="I30" s="34">
        <f t="shared" si="1"/>
        <v>0</v>
      </c>
      <c r="J30" s="35"/>
      <c r="K30" s="36"/>
      <c r="L30" s="34">
        <f t="shared" si="2"/>
        <v>0</v>
      </c>
      <c r="M30" s="35"/>
      <c r="N30" s="36"/>
      <c r="O30" s="34">
        <f t="shared" si="3"/>
        <v>0</v>
      </c>
      <c r="P30" s="35"/>
      <c r="Q30" s="36"/>
      <c r="R30" s="34">
        <f t="shared" si="4"/>
        <v>0</v>
      </c>
    </row>
    <row r="31" spans="2:18" x14ac:dyDescent="0.25">
      <c r="B31" s="20" t="s">
        <v>34</v>
      </c>
      <c r="C31" s="26" t="s">
        <v>28</v>
      </c>
      <c r="D31" s="35"/>
      <c r="E31" s="36"/>
      <c r="F31" s="34">
        <f t="shared" si="0"/>
        <v>0</v>
      </c>
      <c r="G31" s="35"/>
      <c r="H31" s="36"/>
      <c r="I31" s="34">
        <f t="shared" si="1"/>
        <v>0</v>
      </c>
      <c r="J31" s="35"/>
      <c r="K31" s="36"/>
      <c r="L31" s="34">
        <f t="shared" si="2"/>
        <v>0</v>
      </c>
      <c r="M31" s="35"/>
      <c r="N31" s="36"/>
      <c r="O31" s="34">
        <f t="shared" si="3"/>
        <v>0</v>
      </c>
      <c r="P31" s="35"/>
      <c r="Q31" s="36"/>
      <c r="R31" s="34">
        <f t="shared" si="4"/>
        <v>0</v>
      </c>
    </row>
    <row r="32" spans="2:18" x14ac:dyDescent="0.25">
      <c r="B32" s="20" t="s">
        <v>36</v>
      </c>
      <c r="C32" s="26" t="s">
        <v>30</v>
      </c>
      <c r="D32" s="35"/>
      <c r="E32" s="36"/>
      <c r="F32" s="34">
        <f t="shared" si="0"/>
        <v>0</v>
      </c>
      <c r="G32" s="35"/>
      <c r="H32" s="36"/>
      <c r="I32" s="34">
        <f t="shared" si="1"/>
        <v>0</v>
      </c>
      <c r="J32" s="35"/>
      <c r="K32" s="36"/>
      <c r="L32" s="34">
        <f t="shared" si="2"/>
        <v>0</v>
      </c>
      <c r="M32" s="35"/>
      <c r="N32" s="36"/>
      <c r="O32" s="34">
        <f t="shared" si="3"/>
        <v>0</v>
      </c>
      <c r="P32" s="35"/>
      <c r="Q32" s="36"/>
      <c r="R32" s="34">
        <f t="shared" si="4"/>
        <v>0</v>
      </c>
    </row>
    <row r="33" spans="2:18" x14ac:dyDescent="0.25">
      <c r="B33" s="20" t="s">
        <v>37</v>
      </c>
      <c r="C33" s="26" t="s">
        <v>129</v>
      </c>
      <c r="D33" s="35">
        <f>D38</f>
        <v>0</v>
      </c>
      <c r="E33" s="35">
        <f>E38</f>
        <v>0</v>
      </c>
      <c r="F33" s="34">
        <f t="shared" si="0"/>
        <v>0</v>
      </c>
      <c r="G33" s="35">
        <f>G38</f>
        <v>0</v>
      </c>
      <c r="H33" s="35">
        <f>H38</f>
        <v>0</v>
      </c>
      <c r="I33" s="34">
        <f t="shared" si="1"/>
        <v>0</v>
      </c>
      <c r="J33" s="35">
        <f>J38</f>
        <v>0</v>
      </c>
      <c r="K33" s="35">
        <f>K38</f>
        <v>0</v>
      </c>
      <c r="L33" s="34">
        <f t="shared" si="2"/>
        <v>0</v>
      </c>
      <c r="M33" s="35">
        <f>M38</f>
        <v>0</v>
      </c>
      <c r="N33" s="35">
        <f>N38</f>
        <v>0</v>
      </c>
      <c r="O33" s="34">
        <f t="shared" si="3"/>
        <v>0</v>
      </c>
      <c r="P33" s="35">
        <f>P38</f>
        <v>0</v>
      </c>
      <c r="Q33" s="35">
        <f>Q38</f>
        <v>0</v>
      </c>
      <c r="R33" s="34">
        <f t="shared" si="4"/>
        <v>0</v>
      </c>
    </row>
    <row r="34" spans="2:18" x14ac:dyDescent="0.25">
      <c r="B34" s="21" t="s">
        <v>39</v>
      </c>
      <c r="C34" s="28" t="s">
        <v>32</v>
      </c>
      <c r="D34" s="37">
        <f>SUM(D22:D26)+SUM(D29:D33)</f>
        <v>0</v>
      </c>
      <c r="E34" s="37">
        <f>SUM(E22:E26)+SUM(E29:E33)</f>
        <v>0</v>
      </c>
      <c r="F34" s="38">
        <f t="shared" si="0"/>
        <v>0</v>
      </c>
      <c r="G34" s="37">
        <f>SUM(G22:G26)+SUM(G29:G33)</f>
        <v>0</v>
      </c>
      <c r="H34" s="37">
        <f>SUM(H22:H26)+SUM(H29:H33)</f>
        <v>0</v>
      </c>
      <c r="I34" s="38">
        <f t="shared" si="1"/>
        <v>0</v>
      </c>
      <c r="J34" s="37">
        <f>SUM(J22:J26)+SUM(J29:J33)</f>
        <v>0</v>
      </c>
      <c r="K34" s="37">
        <f>SUM(K22:K26)+SUM(K29:K33)</f>
        <v>0</v>
      </c>
      <c r="L34" s="38">
        <f t="shared" si="2"/>
        <v>0</v>
      </c>
      <c r="M34" s="37">
        <f>SUM(M22:M26)+SUM(M29:M33)</f>
        <v>0</v>
      </c>
      <c r="N34" s="37">
        <f>SUM(N22:N26)+SUM(N29:N33)</f>
        <v>0</v>
      </c>
      <c r="O34" s="38">
        <f t="shared" si="3"/>
        <v>0</v>
      </c>
      <c r="P34" s="37">
        <f>SUM(P22:P26)+SUM(P29:P33)</f>
        <v>0</v>
      </c>
      <c r="Q34" s="37">
        <f>SUM(Q22:Q26)+SUM(Q29:Q33)</f>
        <v>0</v>
      </c>
      <c r="R34" s="38">
        <f t="shared" si="4"/>
        <v>0</v>
      </c>
    </row>
    <row r="35" spans="2:18" x14ac:dyDescent="0.25">
      <c r="B35" s="21" t="s">
        <v>106</v>
      </c>
      <c r="C35" s="28" t="s">
        <v>124</v>
      </c>
      <c r="D35" s="37">
        <f>D21-D34</f>
        <v>0</v>
      </c>
      <c r="E35" s="37">
        <f>E21-E34</f>
        <v>0</v>
      </c>
      <c r="F35" s="38">
        <f t="shared" si="0"/>
        <v>0</v>
      </c>
      <c r="G35" s="37">
        <f>G21-G34</f>
        <v>0</v>
      </c>
      <c r="H35" s="37">
        <f>H21-H34</f>
        <v>0</v>
      </c>
      <c r="I35" s="38">
        <f t="shared" si="1"/>
        <v>0</v>
      </c>
      <c r="J35" s="37">
        <f>J21-J34</f>
        <v>0</v>
      </c>
      <c r="K35" s="37">
        <f>K21-K34</f>
        <v>0</v>
      </c>
      <c r="L35" s="38">
        <f t="shared" si="2"/>
        <v>0</v>
      </c>
      <c r="M35" s="37">
        <f>M21-M34</f>
        <v>0</v>
      </c>
      <c r="N35" s="37">
        <f>N21-N34</f>
        <v>0</v>
      </c>
      <c r="O35" s="38">
        <f t="shared" si="3"/>
        <v>0</v>
      </c>
      <c r="P35" s="37">
        <f>P21-P34</f>
        <v>0</v>
      </c>
      <c r="Q35" s="37">
        <f>Q21-Q34</f>
        <v>0</v>
      </c>
      <c r="R35" s="38">
        <f t="shared" si="4"/>
        <v>0</v>
      </c>
    </row>
    <row r="36" spans="2:18" x14ac:dyDescent="0.25">
      <c r="B36" s="21" t="s">
        <v>107</v>
      </c>
      <c r="C36" s="29" t="s">
        <v>101</v>
      </c>
      <c r="D36" s="37">
        <f>D34-D21</f>
        <v>0</v>
      </c>
      <c r="E36" s="39">
        <v>0</v>
      </c>
      <c r="F36" s="38">
        <f t="shared" si="0"/>
        <v>0</v>
      </c>
      <c r="G36" s="37">
        <f>G34-G21</f>
        <v>0</v>
      </c>
      <c r="H36" s="39">
        <v>0</v>
      </c>
      <c r="I36" s="38">
        <f t="shared" si="1"/>
        <v>0</v>
      </c>
      <c r="J36" s="37">
        <f>J34-J21</f>
        <v>0</v>
      </c>
      <c r="K36" s="39">
        <v>0</v>
      </c>
      <c r="L36" s="38">
        <f t="shared" si="2"/>
        <v>0</v>
      </c>
      <c r="M36" s="37">
        <f>M34-M21</f>
        <v>0</v>
      </c>
      <c r="N36" s="39">
        <v>0</v>
      </c>
      <c r="O36" s="38">
        <f t="shared" si="3"/>
        <v>0</v>
      </c>
      <c r="P36" s="37">
        <f>P34-P21</f>
        <v>0</v>
      </c>
      <c r="Q36" s="39">
        <v>0</v>
      </c>
      <c r="R36" s="38">
        <f t="shared" si="4"/>
        <v>0</v>
      </c>
    </row>
    <row r="37" spans="2:18" ht="15.75" thickBot="1" x14ac:dyDescent="0.3">
      <c r="B37" s="30" t="s">
        <v>108</v>
      </c>
      <c r="C37" s="43" t="s">
        <v>128</v>
      </c>
      <c r="D37" s="44">
        <f>D35+D36</f>
        <v>0</v>
      </c>
      <c r="E37" s="44">
        <f>E35+E36</f>
        <v>0</v>
      </c>
      <c r="F37" s="45">
        <f>D37+E37</f>
        <v>0</v>
      </c>
      <c r="G37" s="44">
        <f>G35+G36</f>
        <v>0</v>
      </c>
      <c r="H37" s="44">
        <f>H35+H36</f>
        <v>0</v>
      </c>
      <c r="I37" s="45">
        <f>G37+H37</f>
        <v>0</v>
      </c>
      <c r="J37" s="44">
        <f>J35+J36</f>
        <v>0</v>
      </c>
      <c r="K37" s="44">
        <f>K35+K36</f>
        <v>0</v>
      </c>
      <c r="L37" s="45">
        <f>J37+K37</f>
        <v>0</v>
      </c>
      <c r="M37" s="44">
        <f>M35+M36</f>
        <v>0</v>
      </c>
      <c r="N37" s="44">
        <f>N35+N36</f>
        <v>0</v>
      </c>
      <c r="O37" s="45">
        <f>M37+N37</f>
        <v>0</v>
      </c>
      <c r="P37" s="44">
        <f>P35+P36</f>
        <v>0</v>
      </c>
      <c r="Q37" s="44">
        <f>Q35+Q36</f>
        <v>0</v>
      </c>
      <c r="R37" s="45">
        <f>P37+Q37</f>
        <v>0</v>
      </c>
    </row>
    <row r="38" spans="2:18" x14ac:dyDescent="0.25">
      <c r="B38" s="52" t="s">
        <v>109</v>
      </c>
      <c r="C38" s="46" t="s">
        <v>35</v>
      </c>
      <c r="D38" s="47">
        <f>SUM(D39:D40)</f>
        <v>0</v>
      </c>
      <c r="E38" s="47">
        <f>SUM(E39:E40)</f>
        <v>0</v>
      </c>
      <c r="F38" s="48">
        <f t="shared" si="0"/>
        <v>0</v>
      </c>
      <c r="G38" s="47">
        <f>SUM(G39:G40)</f>
        <v>0</v>
      </c>
      <c r="H38" s="47">
        <f>SUM(H39:H40)</f>
        <v>0</v>
      </c>
      <c r="I38" s="48">
        <f t="shared" ref="I38:I41" si="5">G38+H38</f>
        <v>0</v>
      </c>
      <c r="J38" s="47">
        <f>SUM(J39:J40)</f>
        <v>0</v>
      </c>
      <c r="K38" s="47">
        <f>SUM(K39:K40)</f>
        <v>0</v>
      </c>
      <c r="L38" s="48">
        <f t="shared" ref="L38:L41" si="6">J38+K38</f>
        <v>0</v>
      </c>
      <c r="M38" s="47">
        <f>SUM(M39:M40)</f>
        <v>0</v>
      </c>
      <c r="N38" s="47">
        <f>SUM(N39:N40)</f>
        <v>0</v>
      </c>
      <c r="O38" s="48">
        <f t="shared" ref="O38:O41" si="7">M38+N38</f>
        <v>0</v>
      </c>
      <c r="P38" s="47">
        <f>SUM(P39:P40)</f>
        <v>0</v>
      </c>
      <c r="Q38" s="47">
        <f>SUM(Q39:Q40)</f>
        <v>0</v>
      </c>
      <c r="R38" s="48">
        <f t="shared" ref="R38:R41" si="8">P38+Q38</f>
        <v>0</v>
      </c>
    </row>
    <row r="39" spans="2:18" x14ac:dyDescent="0.25">
      <c r="B39" s="53" t="s">
        <v>125</v>
      </c>
      <c r="C39" s="26" t="s">
        <v>53</v>
      </c>
      <c r="D39" s="35"/>
      <c r="E39" s="36"/>
      <c r="F39" s="34">
        <f t="shared" si="0"/>
        <v>0</v>
      </c>
      <c r="G39" s="35"/>
      <c r="H39" s="36"/>
      <c r="I39" s="34">
        <f t="shared" si="5"/>
        <v>0</v>
      </c>
      <c r="J39" s="35"/>
      <c r="K39" s="36"/>
      <c r="L39" s="34">
        <f t="shared" si="6"/>
        <v>0</v>
      </c>
      <c r="M39" s="35"/>
      <c r="N39" s="36"/>
      <c r="O39" s="34">
        <f t="shared" si="7"/>
        <v>0</v>
      </c>
      <c r="P39" s="35"/>
      <c r="Q39" s="36"/>
      <c r="R39" s="34">
        <f t="shared" si="8"/>
        <v>0</v>
      </c>
    </row>
    <row r="40" spans="2:18" ht="15.75" thickBot="1" x14ac:dyDescent="0.3">
      <c r="B40" s="55" t="s">
        <v>126</v>
      </c>
      <c r="C40" s="49" t="s">
        <v>38</v>
      </c>
      <c r="D40" s="50"/>
      <c r="E40" s="51"/>
      <c r="F40" s="45">
        <f t="shared" si="0"/>
        <v>0</v>
      </c>
      <c r="G40" s="50"/>
      <c r="H40" s="51"/>
      <c r="I40" s="45">
        <f t="shared" si="5"/>
        <v>0</v>
      </c>
      <c r="J40" s="50"/>
      <c r="K40" s="51"/>
      <c r="L40" s="45">
        <f t="shared" si="6"/>
        <v>0</v>
      </c>
      <c r="M40" s="50"/>
      <c r="N40" s="51"/>
      <c r="O40" s="45">
        <f t="shared" si="7"/>
        <v>0</v>
      </c>
      <c r="P40" s="50"/>
      <c r="Q40" s="51"/>
      <c r="R40" s="45">
        <f t="shared" si="8"/>
        <v>0</v>
      </c>
    </row>
    <row r="41" spans="2:18" ht="15.75" thickBot="1" x14ac:dyDescent="0.3">
      <c r="B41" s="54" t="s">
        <v>127</v>
      </c>
      <c r="C41" s="31" t="s">
        <v>40</v>
      </c>
      <c r="D41" s="40"/>
      <c r="E41" s="41"/>
      <c r="F41" s="42">
        <f t="shared" si="0"/>
        <v>0</v>
      </c>
      <c r="G41" s="40"/>
      <c r="H41" s="41"/>
      <c r="I41" s="42">
        <f t="shared" si="5"/>
        <v>0</v>
      </c>
      <c r="J41" s="40"/>
      <c r="K41" s="41"/>
      <c r="L41" s="42">
        <f t="shared" si="6"/>
        <v>0</v>
      </c>
      <c r="M41" s="40"/>
      <c r="N41" s="41"/>
      <c r="O41" s="42">
        <f t="shared" si="7"/>
        <v>0</v>
      </c>
      <c r="P41" s="40"/>
      <c r="Q41" s="41"/>
      <c r="R41" s="42">
        <f t="shared" si="8"/>
        <v>0</v>
      </c>
    </row>
    <row r="42" spans="2:18" x14ac:dyDescent="0.25"/>
    <row r="43" spans="2:18" x14ac:dyDescent="0.25"/>
    <row r="44" spans="2:18" x14ac:dyDescent="0.25">
      <c r="B44" s="1" t="s">
        <v>75</v>
      </c>
    </row>
    <row r="45" spans="2:18" x14ac:dyDescent="0.25"/>
    <row r="46" spans="2:18" x14ac:dyDescent="0.25">
      <c r="B46" s="88" t="s">
        <v>73</v>
      </c>
      <c r="C46" s="90"/>
      <c r="D46" s="4" t="s">
        <v>58</v>
      </c>
      <c r="F46" s="88" t="s">
        <v>81</v>
      </c>
      <c r="G46" s="89"/>
      <c r="H46" s="89"/>
      <c r="I46" s="89"/>
      <c r="J46" s="90"/>
      <c r="K46" s="2" t="s">
        <v>80</v>
      </c>
      <c r="M46" s="88" t="s">
        <v>79</v>
      </c>
      <c r="N46" s="89"/>
      <c r="O46" s="89"/>
      <c r="P46" s="89"/>
      <c r="Q46" s="90"/>
      <c r="R46" s="2" t="s">
        <v>80</v>
      </c>
    </row>
    <row r="47" spans="2:18" x14ac:dyDescent="0.25">
      <c r="B47" s="91" t="s">
        <v>59</v>
      </c>
      <c r="C47" s="93"/>
      <c r="D47" s="2"/>
      <c r="F47" s="82" t="s">
        <v>82</v>
      </c>
      <c r="G47" s="82"/>
      <c r="H47" s="82"/>
      <c r="I47" s="82"/>
      <c r="J47" s="82"/>
      <c r="K47" s="2"/>
      <c r="M47" s="91" t="s">
        <v>83</v>
      </c>
      <c r="N47" s="92"/>
      <c r="O47" s="92"/>
      <c r="P47" s="92"/>
      <c r="Q47" s="93"/>
      <c r="R47" s="2"/>
    </row>
    <row r="48" spans="2:18" x14ac:dyDescent="0.25">
      <c r="B48" s="91" t="s">
        <v>60</v>
      </c>
      <c r="C48" s="93"/>
      <c r="D48" s="2"/>
      <c r="F48" s="82" t="s">
        <v>84</v>
      </c>
      <c r="G48" s="82"/>
      <c r="H48" s="82"/>
      <c r="I48" s="82"/>
      <c r="J48" s="82"/>
      <c r="K48" s="2"/>
      <c r="M48" s="91" t="s">
        <v>85</v>
      </c>
      <c r="N48" s="92"/>
      <c r="O48" s="92"/>
      <c r="P48" s="92"/>
      <c r="Q48" s="93"/>
      <c r="R48" s="2"/>
    </row>
    <row r="49" spans="2:18" x14ac:dyDescent="0.25">
      <c r="B49" s="91" t="s">
        <v>61</v>
      </c>
      <c r="C49" s="93"/>
      <c r="D49" s="2"/>
      <c r="F49" s="82" t="s">
        <v>76</v>
      </c>
      <c r="G49" s="82"/>
      <c r="H49" s="82"/>
      <c r="I49" s="82"/>
      <c r="J49" s="82"/>
      <c r="K49" s="2"/>
      <c r="M49" s="88" t="s">
        <v>86</v>
      </c>
      <c r="N49" s="89"/>
      <c r="O49" s="89"/>
      <c r="P49" s="89"/>
      <c r="Q49" s="90"/>
      <c r="R49" s="2"/>
    </row>
    <row r="50" spans="2:18" x14ac:dyDescent="0.25">
      <c r="B50" s="91" t="s">
        <v>62</v>
      </c>
      <c r="C50" s="93"/>
      <c r="D50" s="2"/>
      <c r="F50" s="81" t="s">
        <v>86</v>
      </c>
      <c r="G50" s="81"/>
      <c r="H50" s="81"/>
      <c r="I50" s="81"/>
      <c r="J50" s="81"/>
      <c r="K50" s="2"/>
      <c r="M50" s="91"/>
      <c r="N50" s="92"/>
      <c r="O50" s="92"/>
      <c r="P50" s="92"/>
      <c r="Q50" s="93"/>
      <c r="R50" s="2"/>
    </row>
    <row r="51" spans="2:18" x14ac:dyDescent="0.25">
      <c r="B51" s="91" t="s">
        <v>63</v>
      </c>
      <c r="C51" s="93"/>
      <c r="D51" s="2"/>
      <c r="F51" s="81"/>
      <c r="G51" s="81"/>
      <c r="H51" s="81"/>
      <c r="I51" s="81"/>
      <c r="J51" s="81"/>
      <c r="K51" s="2"/>
      <c r="M51" s="91" t="s">
        <v>88</v>
      </c>
      <c r="N51" s="92"/>
      <c r="O51" s="92"/>
      <c r="P51" s="92"/>
      <c r="Q51" s="93"/>
      <c r="R51" s="2"/>
    </row>
    <row r="52" spans="2:18" x14ac:dyDescent="0.25">
      <c r="B52" s="91" t="s">
        <v>64</v>
      </c>
      <c r="C52" s="93"/>
      <c r="D52" s="2"/>
      <c r="F52" s="82" t="s">
        <v>87</v>
      </c>
      <c r="G52" s="82"/>
      <c r="H52" s="82"/>
      <c r="I52" s="82"/>
      <c r="J52" s="82"/>
      <c r="K52" s="2"/>
      <c r="M52" s="88" t="s">
        <v>90</v>
      </c>
      <c r="N52" s="89"/>
      <c r="O52" s="89"/>
      <c r="P52" s="89"/>
      <c r="Q52" s="90"/>
      <c r="R52" s="2"/>
    </row>
    <row r="53" spans="2:18" s="1" customFormat="1" x14ac:dyDescent="0.25">
      <c r="B53" s="88" t="s">
        <v>65</v>
      </c>
      <c r="C53" s="90"/>
      <c r="D53" s="3"/>
      <c r="F53" s="82" t="s">
        <v>77</v>
      </c>
      <c r="G53" s="82"/>
      <c r="H53" s="82"/>
      <c r="I53" s="82"/>
      <c r="J53" s="82"/>
      <c r="K53" s="2"/>
      <c r="L53"/>
      <c r="M53"/>
      <c r="N53"/>
      <c r="O53"/>
    </row>
    <row r="54" spans="2:18" s="1" customFormat="1" x14ac:dyDescent="0.25">
      <c r="B54" s="88"/>
      <c r="C54" s="90"/>
      <c r="D54" s="3"/>
      <c r="F54" s="82" t="s">
        <v>78</v>
      </c>
      <c r="G54" s="82"/>
      <c r="H54" s="82"/>
      <c r="I54" s="82"/>
      <c r="J54" s="82"/>
      <c r="K54" s="2"/>
      <c r="L54"/>
      <c r="M54"/>
      <c r="N54"/>
      <c r="O54"/>
    </row>
    <row r="55" spans="2:18" x14ac:dyDescent="0.25">
      <c r="B55" s="91" t="s">
        <v>66</v>
      </c>
      <c r="C55" s="93"/>
      <c r="D55" s="2"/>
      <c r="F55" s="81" t="s">
        <v>89</v>
      </c>
      <c r="G55" s="81"/>
      <c r="H55" s="81"/>
      <c r="I55" s="81"/>
      <c r="J55" s="81"/>
      <c r="K55" s="2"/>
    </row>
    <row r="56" spans="2:18" x14ac:dyDescent="0.25">
      <c r="B56" s="91" t="s">
        <v>67</v>
      </c>
      <c r="C56" s="93"/>
      <c r="D56" s="2"/>
    </row>
    <row r="57" spans="2:18" x14ac:dyDescent="0.25">
      <c r="B57" s="91" t="s">
        <v>68</v>
      </c>
      <c r="C57" s="93"/>
      <c r="D57" s="2"/>
    </row>
    <row r="58" spans="2:18" x14ac:dyDescent="0.25">
      <c r="B58" s="91" t="s">
        <v>69</v>
      </c>
      <c r="C58" s="93"/>
      <c r="D58" s="2"/>
    </row>
    <row r="59" spans="2:18" x14ac:dyDescent="0.25">
      <c r="B59" s="91" t="s">
        <v>70</v>
      </c>
      <c r="C59" s="93"/>
      <c r="D59" s="2"/>
    </row>
    <row r="60" spans="2:18" x14ac:dyDescent="0.25">
      <c r="B60" s="88" t="s">
        <v>71</v>
      </c>
      <c r="C60" s="90"/>
      <c r="D60" s="3"/>
    </row>
    <row r="61" spans="2:18" x14ac:dyDescent="0.25">
      <c r="B61" s="88"/>
      <c r="C61" s="90"/>
      <c r="D61" s="3"/>
    </row>
    <row r="62" spans="2:18" s="1" customFormat="1" x14ac:dyDescent="0.25">
      <c r="B62" s="88" t="s">
        <v>72</v>
      </c>
      <c r="C62" s="90"/>
      <c r="D62" s="3"/>
    </row>
    <row r="63" spans="2:18" x14ac:dyDescent="0.25"/>
    <row r="64" spans="2:18" x14ac:dyDescent="0.25"/>
    <row r="65" spans="2:10" x14ac:dyDescent="0.25">
      <c r="B65" t="s">
        <v>54</v>
      </c>
      <c r="D65" t="s">
        <v>56</v>
      </c>
      <c r="J65" t="s">
        <v>57</v>
      </c>
    </row>
    <row r="66" spans="2:10" x14ac:dyDescent="0.25"/>
    <row r="67" spans="2:10" x14ac:dyDescent="0.25">
      <c r="B67" t="s">
        <v>55</v>
      </c>
      <c r="D67" t="s">
        <v>56</v>
      </c>
      <c r="J67" t="s">
        <v>57</v>
      </c>
    </row>
    <row r="68" spans="2:10" x14ac:dyDescent="0.25"/>
    <row r="69" spans="2:10" x14ac:dyDescent="0.25"/>
    <row r="70" spans="2:10" x14ac:dyDescent="0.25"/>
    <row r="71" spans="2:10" hidden="1" x14ac:dyDescent="0.25"/>
    <row r="72" spans="2:10" hidden="1" x14ac:dyDescent="0.25"/>
    <row r="73" spans="2:10" hidden="1" x14ac:dyDescent="0.25"/>
    <row r="74" spans="2:10" hidden="1" x14ac:dyDescent="0.25"/>
    <row r="75" spans="2:10" hidden="1" x14ac:dyDescent="0.25"/>
    <row r="76" spans="2:10" hidden="1" x14ac:dyDescent="0.25"/>
    <row r="77" spans="2:10" hidden="1" x14ac:dyDescent="0.25"/>
    <row r="78" spans="2:10" hidden="1" x14ac:dyDescent="0.25"/>
    <row r="79" spans="2:10" hidden="1" x14ac:dyDescent="0.25"/>
    <row r="80" spans="2:1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x14ac:dyDescent="0.25"/>
  </sheetData>
  <mergeCells count="41">
    <mergeCell ref="F49:J49"/>
    <mergeCell ref="B10:B11"/>
    <mergeCell ref="C10:C11"/>
    <mergeCell ref="B47:C47"/>
    <mergeCell ref="B48:C48"/>
    <mergeCell ref="B49:C49"/>
    <mergeCell ref="B62:C62"/>
    <mergeCell ref="B46:C4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F55:J55"/>
    <mergeCell ref="G10:I10"/>
    <mergeCell ref="J10:L10"/>
    <mergeCell ref="M10:O10"/>
    <mergeCell ref="P10:R10"/>
    <mergeCell ref="F47:J47"/>
    <mergeCell ref="F48:J48"/>
    <mergeCell ref="F46:J46"/>
    <mergeCell ref="M46:Q46"/>
    <mergeCell ref="M47:Q47"/>
    <mergeCell ref="M48:Q48"/>
    <mergeCell ref="M49:Q49"/>
    <mergeCell ref="M50:Q50"/>
    <mergeCell ref="M51:Q51"/>
    <mergeCell ref="M52:Q52"/>
    <mergeCell ref="D10:F10"/>
    <mergeCell ref="F50:J50"/>
    <mergeCell ref="F52:J52"/>
    <mergeCell ref="F51:J51"/>
    <mergeCell ref="F53:J53"/>
    <mergeCell ref="F54:J54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showGridLines="0" workbookViewId="0">
      <selection activeCell="V12" sqref="V12"/>
    </sheetView>
  </sheetViews>
  <sheetFormatPr defaultColWidth="9.140625" defaultRowHeight="15" zeroHeight="1" x14ac:dyDescent="0.25"/>
  <cols>
    <col min="1" max="1" width="3.140625" customWidth="1"/>
    <col min="2" max="2" width="7.28515625" customWidth="1"/>
    <col min="3" max="3" width="50.42578125" customWidth="1"/>
    <col min="4" max="18" width="10.7109375" customWidth="1"/>
  </cols>
  <sheetData>
    <row r="1" spans="2:18" x14ac:dyDescent="0.25"/>
    <row r="2" spans="2:18" ht="21" x14ac:dyDescent="0.35">
      <c r="B2" s="5" t="s">
        <v>119</v>
      </c>
    </row>
    <row r="3" spans="2:18" x14ac:dyDescent="0.25"/>
    <row r="4" spans="2:18" x14ac:dyDescent="0.25">
      <c r="B4" t="s">
        <v>91</v>
      </c>
    </row>
    <row r="5" spans="2:18" x14ac:dyDescent="0.25">
      <c r="B5" t="s">
        <v>92</v>
      </c>
    </row>
    <row r="6" spans="2:18" x14ac:dyDescent="0.25">
      <c r="B6" t="s">
        <v>93</v>
      </c>
    </row>
    <row r="7" spans="2:18" x14ac:dyDescent="0.25"/>
    <row r="8" spans="2:18" x14ac:dyDescent="0.25">
      <c r="B8" s="1" t="s">
        <v>74</v>
      </c>
    </row>
    <row r="9" spans="2:18" ht="15.75" thickBot="1" x14ac:dyDescent="0.3">
      <c r="E9">
        <v>2016</v>
      </c>
      <c r="H9">
        <v>2017</v>
      </c>
      <c r="K9">
        <v>2017</v>
      </c>
      <c r="N9">
        <v>2018</v>
      </c>
      <c r="Q9">
        <v>2019</v>
      </c>
    </row>
    <row r="10" spans="2:18" x14ac:dyDescent="0.25">
      <c r="B10" s="94" t="s">
        <v>42</v>
      </c>
      <c r="C10" s="96" t="s">
        <v>43</v>
      </c>
      <c r="D10" s="86" t="s">
        <v>120</v>
      </c>
      <c r="E10" s="84"/>
      <c r="F10" s="87"/>
      <c r="G10" s="83" t="s">
        <v>121</v>
      </c>
      <c r="H10" s="84"/>
      <c r="I10" s="85"/>
      <c r="J10" s="86" t="s">
        <v>122</v>
      </c>
      <c r="K10" s="84"/>
      <c r="L10" s="87"/>
      <c r="M10" s="86" t="s">
        <v>123</v>
      </c>
      <c r="N10" s="84"/>
      <c r="O10" s="87"/>
      <c r="P10" s="86" t="s">
        <v>137</v>
      </c>
      <c r="Q10" s="84"/>
      <c r="R10" s="87"/>
    </row>
    <row r="11" spans="2:18" ht="120.75" thickBot="1" x14ac:dyDescent="0.3">
      <c r="B11" s="95"/>
      <c r="C11" s="97"/>
      <c r="D11" s="11" t="s">
        <v>44</v>
      </c>
      <c r="E11" s="12" t="s">
        <v>45</v>
      </c>
      <c r="F11" s="13" t="s">
        <v>46</v>
      </c>
      <c r="G11" s="14" t="s">
        <v>44</v>
      </c>
      <c r="H11" s="12" t="s">
        <v>45</v>
      </c>
      <c r="I11" s="15" t="s">
        <v>46</v>
      </c>
      <c r="J11" s="11" t="s">
        <v>44</v>
      </c>
      <c r="K11" s="12" t="s">
        <v>45</v>
      </c>
      <c r="L11" s="13" t="s">
        <v>46</v>
      </c>
      <c r="M11" s="11" t="s">
        <v>44</v>
      </c>
      <c r="N11" s="12" t="s">
        <v>45</v>
      </c>
      <c r="O11" s="13" t="s">
        <v>46</v>
      </c>
      <c r="P11" s="11" t="s">
        <v>44</v>
      </c>
      <c r="Q11" s="12" t="s">
        <v>45</v>
      </c>
      <c r="R11" s="13" t="s">
        <v>46</v>
      </c>
    </row>
    <row r="12" spans="2:18" x14ac:dyDescent="0.25">
      <c r="B12" s="19"/>
      <c r="C12" s="22" t="s">
        <v>47</v>
      </c>
      <c r="D12" s="16" t="s">
        <v>48</v>
      </c>
      <c r="E12" s="17" t="s">
        <v>49</v>
      </c>
      <c r="F12" s="18" t="s">
        <v>51</v>
      </c>
      <c r="G12" s="9" t="s">
        <v>50</v>
      </c>
      <c r="H12" s="7" t="s">
        <v>95</v>
      </c>
      <c r="I12" s="10" t="s">
        <v>96</v>
      </c>
      <c r="J12" s="6" t="s">
        <v>110</v>
      </c>
      <c r="K12" s="7" t="s">
        <v>111</v>
      </c>
      <c r="L12" s="8" t="s">
        <v>112</v>
      </c>
      <c r="M12" s="6" t="s">
        <v>113</v>
      </c>
      <c r="N12" s="7" t="s">
        <v>114</v>
      </c>
      <c r="O12" s="8" t="s">
        <v>115</v>
      </c>
      <c r="P12" s="6" t="s">
        <v>116</v>
      </c>
      <c r="Q12" s="7" t="s">
        <v>117</v>
      </c>
      <c r="R12" s="8" t="s">
        <v>118</v>
      </c>
    </row>
    <row r="13" spans="2:18" x14ac:dyDescent="0.25">
      <c r="B13" s="20" t="s">
        <v>0</v>
      </c>
      <c r="C13" s="23" t="s">
        <v>1</v>
      </c>
      <c r="D13" s="32"/>
      <c r="E13" s="33"/>
      <c r="F13" s="34">
        <f>D13+E13</f>
        <v>0</v>
      </c>
      <c r="G13" s="32"/>
      <c r="H13" s="33"/>
      <c r="I13" s="34">
        <f>G13+H13</f>
        <v>0</v>
      </c>
      <c r="J13" s="32"/>
      <c r="K13" s="33"/>
      <c r="L13" s="34">
        <f>J13+K13</f>
        <v>0</v>
      </c>
      <c r="M13" s="32"/>
      <c r="N13" s="33"/>
      <c r="O13" s="34">
        <f>M13+N13</f>
        <v>0</v>
      </c>
      <c r="P13" s="32"/>
      <c r="Q13" s="33"/>
      <c r="R13" s="34">
        <f>P13+Q13</f>
        <v>0</v>
      </c>
    </row>
    <row r="14" spans="2:18" x14ac:dyDescent="0.25">
      <c r="B14" s="20" t="s">
        <v>2</v>
      </c>
      <c r="C14" s="25" t="s">
        <v>102</v>
      </c>
      <c r="D14" s="35"/>
      <c r="E14" s="36"/>
      <c r="F14" s="34">
        <f t="shared" ref="F14:F41" si="0">D14+E14</f>
        <v>0</v>
      </c>
      <c r="G14" s="35"/>
      <c r="H14" s="36"/>
      <c r="I14" s="34">
        <f t="shared" ref="I14:I36" si="1">G14+H14</f>
        <v>0</v>
      </c>
      <c r="J14" s="35"/>
      <c r="K14" s="36"/>
      <c r="L14" s="34">
        <f t="shared" ref="L14:L36" si="2">J14+K14</f>
        <v>0</v>
      </c>
      <c r="M14" s="35"/>
      <c r="N14" s="36"/>
      <c r="O14" s="34">
        <f t="shared" ref="O14:O36" si="3">M14+N14</f>
        <v>0</v>
      </c>
      <c r="P14" s="35"/>
      <c r="Q14" s="36"/>
      <c r="R14" s="34">
        <f t="shared" ref="R14:R36" si="4">P14+Q14</f>
        <v>0</v>
      </c>
    </row>
    <row r="15" spans="2:18" x14ac:dyDescent="0.25">
      <c r="B15" s="20" t="s">
        <v>4</v>
      </c>
      <c r="C15" s="24" t="s">
        <v>103</v>
      </c>
      <c r="D15" s="32"/>
      <c r="E15" s="33"/>
      <c r="F15" s="34">
        <f t="shared" si="0"/>
        <v>0</v>
      </c>
      <c r="G15" s="32"/>
      <c r="H15" s="33"/>
      <c r="I15" s="34">
        <f t="shared" si="1"/>
        <v>0</v>
      </c>
      <c r="J15" s="32"/>
      <c r="K15" s="33"/>
      <c r="L15" s="34">
        <f t="shared" si="2"/>
        <v>0</v>
      </c>
      <c r="M15" s="32"/>
      <c r="N15" s="33"/>
      <c r="O15" s="34">
        <f t="shared" si="3"/>
        <v>0</v>
      </c>
      <c r="P15" s="32"/>
      <c r="Q15" s="33"/>
      <c r="R15" s="34">
        <f t="shared" si="4"/>
        <v>0</v>
      </c>
    </row>
    <row r="16" spans="2:18" x14ac:dyDescent="0.25">
      <c r="B16" s="20" t="s">
        <v>6</v>
      </c>
      <c r="C16" s="25" t="s">
        <v>104</v>
      </c>
      <c r="D16" s="32"/>
      <c r="E16" s="33"/>
      <c r="F16" s="34">
        <f t="shared" si="0"/>
        <v>0</v>
      </c>
      <c r="G16" s="32"/>
      <c r="H16" s="33"/>
      <c r="I16" s="34">
        <f t="shared" si="1"/>
        <v>0</v>
      </c>
      <c r="J16" s="32"/>
      <c r="K16" s="33"/>
      <c r="L16" s="34">
        <f t="shared" si="2"/>
        <v>0</v>
      </c>
      <c r="M16" s="32"/>
      <c r="N16" s="33"/>
      <c r="O16" s="34">
        <f t="shared" si="3"/>
        <v>0</v>
      </c>
      <c r="P16" s="32"/>
      <c r="Q16" s="33"/>
      <c r="R16" s="34">
        <f t="shared" si="4"/>
        <v>0</v>
      </c>
    </row>
    <row r="17" spans="2:18" x14ac:dyDescent="0.25">
      <c r="B17" s="20" t="s">
        <v>8</v>
      </c>
      <c r="C17" s="25" t="s">
        <v>105</v>
      </c>
      <c r="D17" s="32"/>
      <c r="E17" s="33"/>
      <c r="F17" s="34">
        <f t="shared" si="0"/>
        <v>0</v>
      </c>
      <c r="G17" s="32"/>
      <c r="H17" s="33"/>
      <c r="I17" s="34">
        <f t="shared" si="1"/>
        <v>0</v>
      </c>
      <c r="J17" s="32"/>
      <c r="K17" s="33"/>
      <c r="L17" s="34">
        <f t="shared" si="2"/>
        <v>0</v>
      </c>
      <c r="M17" s="32"/>
      <c r="N17" s="33"/>
      <c r="O17" s="34">
        <f t="shared" si="3"/>
        <v>0</v>
      </c>
      <c r="P17" s="32"/>
      <c r="Q17" s="33"/>
      <c r="R17" s="34">
        <f t="shared" si="4"/>
        <v>0</v>
      </c>
    </row>
    <row r="18" spans="2:18" x14ac:dyDescent="0.25">
      <c r="B18" s="20" t="s">
        <v>10</v>
      </c>
      <c r="C18" s="26" t="s">
        <v>3</v>
      </c>
      <c r="D18" s="35"/>
      <c r="E18" s="36"/>
      <c r="F18" s="34">
        <f t="shared" si="0"/>
        <v>0</v>
      </c>
      <c r="G18" s="35"/>
      <c r="H18" s="36"/>
      <c r="I18" s="34">
        <f t="shared" si="1"/>
        <v>0</v>
      </c>
      <c r="J18" s="35"/>
      <c r="K18" s="36"/>
      <c r="L18" s="34">
        <f t="shared" si="2"/>
        <v>0</v>
      </c>
      <c r="M18" s="35"/>
      <c r="N18" s="36"/>
      <c r="O18" s="34">
        <f t="shared" si="3"/>
        <v>0</v>
      </c>
      <c r="P18" s="35"/>
      <c r="Q18" s="36"/>
      <c r="R18" s="34">
        <f t="shared" si="4"/>
        <v>0</v>
      </c>
    </row>
    <row r="19" spans="2:18" x14ac:dyDescent="0.25">
      <c r="B19" s="20" t="s">
        <v>12</v>
      </c>
      <c r="C19" s="26" t="s">
        <v>5</v>
      </c>
      <c r="D19" s="35"/>
      <c r="E19" s="36"/>
      <c r="F19" s="34">
        <f t="shared" si="0"/>
        <v>0</v>
      </c>
      <c r="G19" s="35"/>
      <c r="H19" s="36"/>
      <c r="I19" s="34">
        <f t="shared" si="1"/>
        <v>0</v>
      </c>
      <c r="J19" s="35"/>
      <c r="K19" s="36"/>
      <c r="L19" s="34">
        <f t="shared" si="2"/>
        <v>0</v>
      </c>
      <c r="M19" s="35"/>
      <c r="N19" s="36"/>
      <c r="O19" s="34">
        <f t="shared" si="3"/>
        <v>0</v>
      </c>
      <c r="P19" s="35"/>
      <c r="Q19" s="36"/>
      <c r="R19" s="34">
        <f t="shared" si="4"/>
        <v>0</v>
      </c>
    </row>
    <row r="20" spans="2:18" x14ac:dyDescent="0.25">
      <c r="B20" s="20" t="s">
        <v>14</v>
      </c>
      <c r="C20" s="27" t="s">
        <v>7</v>
      </c>
      <c r="D20" s="35"/>
      <c r="E20" s="36"/>
      <c r="F20" s="34">
        <f t="shared" si="0"/>
        <v>0</v>
      </c>
      <c r="G20" s="35"/>
      <c r="H20" s="36"/>
      <c r="I20" s="34">
        <f t="shared" si="1"/>
        <v>0</v>
      </c>
      <c r="J20" s="35"/>
      <c r="K20" s="36"/>
      <c r="L20" s="34">
        <f t="shared" si="2"/>
        <v>0</v>
      </c>
      <c r="M20" s="35"/>
      <c r="N20" s="36"/>
      <c r="O20" s="34">
        <f t="shared" si="3"/>
        <v>0</v>
      </c>
      <c r="P20" s="35"/>
      <c r="Q20" s="36"/>
      <c r="R20" s="34">
        <f t="shared" si="4"/>
        <v>0</v>
      </c>
    </row>
    <row r="21" spans="2:18" x14ac:dyDescent="0.25">
      <c r="B21" s="21" t="s">
        <v>16</v>
      </c>
      <c r="C21" s="28" t="s">
        <v>9</v>
      </c>
      <c r="D21" s="37">
        <f>SUM(D13:D18)</f>
        <v>0</v>
      </c>
      <c r="E21" s="37">
        <f>SUM(E13:E18)</f>
        <v>0</v>
      </c>
      <c r="F21" s="38">
        <f t="shared" si="0"/>
        <v>0</v>
      </c>
      <c r="G21" s="37">
        <f>SUM(G13:G18)</f>
        <v>0</v>
      </c>
      <c r="H21" s="37">
        <f>SUM(H13:H18)</f>
        <v>0</v>
      </c>
      <c r="I21" s="38">
        <f t="shared" si="1"/>
        <v>0</v>
      </c>
      <c r="J21" s="37">
        <f>SUM(J13:J18)</f>
        <v>0</v>
      </c>
      <c r="K21" s="37">
        <f>SUM(K13:K18)</f>
        <v>0</v>
      </c>
      <c r="L21" s="38">
        <f t="shared" si="2"/>
        <v>0</v>
      </c>
      <c r="M21" s="37">
        <f>SUM(M13:M18)</f>
        <v>0</v>
      </c>
      <c r="N21" s="37">
        <f>SUM(N13:N18)</f>
        <v>0</v>
      </c>
      <c r="O21" s="38">
        <f t="shared" si="3"/>
        <v>0</v>
      </c>
      <c r="P21" s="37">
        <f>SUM(P13:P18)</f>
        <v>0</v>
      </c>
      <c r="Q21" s="37">
        <f>SUM(Q13:Q18)</f>
        <v>0</v>
      </c>
      <c r="R21" s="38">
        <f t="shared" si="4"/>
        <v>0</v>
      </c>
    </row>
    <row r="22" spans="2:18" x14ac:dyDescent="0.25">
      <c r="B22" s="20" t="s">
        <v>18</v>
      </c>
      <c r="C22" s="26" t="s">
        <v>11</v>
      </c>
      <c r="D22" s="35"/>
      <c r="E22" s="36"/>
      <c r="F22" s="34">
        <f t="shared" si="0"/>
        <v>0</v>
      </c>
      <c r="G22" s="35"/>
      <c r="H22" s="36"/>
      <c r="I22" s="34">
        <f t="shared" si="1"/>
        <v>0</v>
      </c>
      <c r="J22" s="35"/>
      <c r="K22" s="36"/>
      <c r="L22" s="34">
        <f t="shared" si="2"/>
        <v>0</v>
      </c>
      <c r="M22" s="35"/>
      <c r="N22" s="36"/>
      <c r="O22" s="34">
        <f t="shared" si="3"/>
        <v>0</v>
      </c>
      <c r="P22" s="35"/>
      <c r="Q22" s="36"/>
      <c r="R22" s="34">
        <f t="shared" si="4"/>
        <v>0</v>
      </c>
    </row>
    <row r="23" spans="2:18" x14ac:dyDescent="0.25">
      <c r="B23" s="20" t="s">
        <v>20</v>
      </c>
      <c r="C23" s="26" t="s">
        <v>13</v>
      </c>
      <c r="D23" s="35"/>
      <c r="E23" s="36"/>
      <c r="F23" s="34">
        <f t="shared" si="0"/>
        <v>0</v>
      </c>
      <c r="G23" s="35"/>
      <c r="H23" s="36"/>
      <c r="I23" s="34">
        <f t="shared" si="1"/>
        <v>0</v>
      </c>
      <c r="J23" s="35"/>
      <c r="K23" s="36"/>
      <c r="L23" s="34">
        <f t="shared" si="2"/>
        <v>0</v>
      </c>
      <c r="M23" s="35"/>
      <c r="N23" s="36"/>
      <c r="O23" s="34">
        <f t="shared" si="3"/>
        <v>0</v>
      </c>
      <c r="P23" s="35"/>
      <c r="Q23" s="36"/>
      <c r="R23" s="34">
        <f t="shared" si="4"/>
        <v>0</v>
      </c>
    </row>
    <row r="24" spans="2:18" x14ac:dyDescent="0.25">
      <c r="B24" s="20" t="s">
        <v>21</v>
      </c>
      <c r="C24" s="26" t="s">
        <v>15</v>
      </c>
      <c r="D24" s="35"/>
      <c r="E24" s="36"/>
      <c r="F24" s="34">
        <f t="shared" si="0"/>
        <v>0</v>
      </c>
      <c r="G24" s="35"/>
      <c r="H24" s="36"/>
      <c r="I24" s="34">
        <f t="shared" si="1"/>
        <v>0</v>
      </c>
      <c r="J24" s="35"/>
      <c r="K24" s="36"/>
      <c r="L24" s="34">
        <f t="shared" si="2"/>
        <v>0</v>
      </c>
      <c r="M24" s="35"/>
      <c r="N24" s="36"/>
      <c r="O24" s="34">
        <f t="shared" si="3"/>
        <v>0</v>
      </c>
      <c r="P24" s="35"/>
      <c r="Q24" s="36"/>
      <c r="R24" s="34">
        <f t="shared" si="4"/>
        <v>0</v>
      </c>
    </row>
    <row r="25" spans="2:18" x14ac:dyDescent="0.25">
      <c r="B25" s="20" t="s">
        <v>23</v>
      </c>
      <c r="C25" s="26" t="s">
        <v>17</v>
      </c>
      <c r="D25" s="35"/>
      <c r="E25" s="36"/>
      <c r="F25" s="34">
        <f t="shared" si="0"/>
        <v>0</v>
      </c>
      <c r="G25" s="35"/>
      <c r="H25" s="36"/>
      <c r="I25" s="34">
        <f t="shared" si="1"/>
        <v>0</v>
      </c>
      <c r="J25" s="35"/>
      <c r="K25" s="36"/>
      <c r="L25" s="34">
        <f t="shared" si="2"/>
        <v>0</v>
      </c>
      <c r="M25" s="35"/>
      <c r="N25" s="36"/>
      <c r="O25" s="34">
        <f t="shared" si="3"/>
        <v>0</v>
      </c>
      <c r="P25" s="35"/>
      <c r="Q25" s="36"/>
      <c r="R25" s="34">
        <f t="shared" si="4"/>
        <v>0</v>
      </c>
    </row>
    <row r="26" spans="2:18" x14ac:dyDescent="0.25">
      <c r="B26" s="20" t="s">
        <v>25</v>
      </c>
      <c r="C26" s="26" t="s">
        <v>19</v>
      </c>
      <c r="D26" s="35"/>
      <c r="E26" s="36"/>
      <c r="F26" s="34">
        <f t="shared" si="0"/>
        <v>0</v>
      </c>
      <c r="G26" s="35"/>
      <c r="H26" s="36"/>
      <c r="I26" s="34">
        <f t="shared" si="1"/>
        <v>0</v>
      </c>
      <c r="J26" s="35"/>
      <c r="K26" s="36"/>
      <c r="L26" s="34">
        <f t="shared" si="2"/>
        <v>0</v>
      </c>
      <c r="M26" s="35"/>
      <c r="N26" s="36"/>
      <c r="O26" s="34">
        <f t="shared" si="3"/>
        <v>0</v>
      </c>
      <c r="P26" s="35"/>
      <c r="Q26" s="36"/>
      <c r="R26" s="34">
        <f t="shared" si="4"/>
        <v>0</v>
      </c>
    </row>
    <row r="27" spans="2:18" x14ac:dyDescent="0.25">
      <c r="B27" s="20" t="s">
        <v>27</v>
      </c>
      <c r="C27" s="26" t="s">
        <v>52</v>
      </c>
      <c r="D27" s="35"/>
      <c r="E27" s="36"/>
      <c r="F27" s="34">
        <f t="shared" si="0"/>
        <v>0</v>
      </c>
      <c r="G27" s="35"/>
      <c r="H27" s="36"/>
      <c r="I27" s="34">
        <f t="shared" si="1"/>
        <v>0</v>
      </c>
      <c r="J27" s="35"/>
      <c r="K27" s="36"/>
      <c r="L27" s="34">
        <f t="shared" si="2"/>
        <v>0</v>
      </c>
      <c r="M27" s="35"/>
      <c r="N27" s="36"/>
      <c r="O27" s="34">
        <f t="shared" si="3"/>
        <v>0</v>
      </c>
      <c r="P27" s="35"/>
      <c r="Q27" s="36"/>
      <c r="R27" s="34">
        <f t="shared" si="4"/>
        <v>0</v>
      </c>
    </row>
    <row r="28" spans="2:18" x14ac:dyDescent="0.25">
      <c r="B28" s="20" t="s">
        <v>29</v>
      </c>
      <c r="C28" s="27" t="s">
        <v>22</v>
      </c>
      <c r="D28" s="35"/>
      <c r="E28" s="36"/>
      <c r="F28" s="34">
        <f t="shared" si="0"/>
        <v>0</v>
      </c>
      <c r="G28" s="35"/>
      <c r="H28" s="36"/>
      <c r="I28" s="34">
        <f t="shared" si="1"/>
        <v>0</v>
      </c>
      <c r="J28" s="35"/>
      <c r="K28" s="36"/>
      <c r="L28" s="34">
        <f t="shared" si="2"/>
        <v>0</v>
      </c>
      <c r="M28" s="35"/>
      <c r="N28" s="36"/>
      <c r="O28" s="34">
        <f t="shared" si="3"/>
        <v>0</v>
      </c>
      <c r="P28" s="35"/>
      <c r="Q28" s="36"/>
      <c r="R28" s="34">
        <f t="shared" si="4"/>
        <v>0</v>
      </c>
    </row>
    <row r="29" spans="2:18" x14ac:dyDescent="0.25">
      <c r="B29" s="20" t="s">
        <v>31</v>
      </c>
      <c r="C29" s="26" t="s">
        <v>24</v>
      </c>
      <c r="D29" s="35"/>
      <c r="E29" s="36"/>
      <c r="F29" s="34">
        <f t="shared" si="0"/>
        <v>0</v>
      </c>
      <c r="G29" s="35"/>
      <c r="H29" s="36"/>
      <c r="I29" s="34">
        <f t="shared" si="1"/>
        <v>0</v>
      </c>
      <c r="J29" s="35"/>
      <c r="K29" s="36"/>
      <c r="L29" s="34">
        <f t="shared" si="2"/>
        <v>0</v>
      </c>
      <c r="M29" s="35"/>
      <c r="N29" s="36"/>
      <c r="O29" s="34">
        <f t="shared" si="3"/>
        <v>0</v>
      </c>
      <c r="P29" s="35"/>
      <c r="Q29" s="36"/>
      <c r="R29" s="34">
        <f t="shared" si="4"/>
        <v>0</v>
      </c>
    </row>
    <row r="30" spans="2:18" x14ac:dyDescent="0.25">
      <c r="B30" s="20" t="s">
        <v>33</v>
      </c>
      <c r="C30" s="26" t="s">
        <v>26</v>
      </c>
      <c r="D30" s="35"/>
      <c r="E30" s="36"/>
      <c r="F30" s="34">
        <f t="shared" si="0"/>
        <v>0</v>
      </c>
      <c r="G30" s="35"/>
      <c r="H30" s="36"/>
      <c r="I30" s="34">
        <f t="shared" si="1"/>
        <v>0</v>
      </c>
      <c r="J30" s="35"/>
      <c r="K30" s="36"/>
      <c r="L30" s="34">
        <f t="shared" si="2"/>
        <v>0</v>
      </c>
      <c r="M30" s="35"/>
      <c r="N30" s="36"/>
      <c r="O30" s="34">
        <f t="shared" si="3"/>
        <v>0</v>
      </c>
      <c r="P30" s="35"/>
      <c r="Q30" s="36"/>
      <c r="R30" s="34">
        <f t="shared" si="4"/>
        <v>0</v>
      </c>
    </row>
    <row r="31" spans="2:18" x14ac:dyDescent="0.25">
      <c r="B31" s="20" t="s">
        <v>34</v>
      </c>
      <c r="C31" s="26" t="s">
        <v>28</v>
      </c>
      <c r="D31" s="35"/>
      <c r="E31" s="36"/>
      <c r="F31" s="34">
        <f t="shared" si="0"/>
        <v>0</v>
      </c>
      <c r="G31" s="35"/>
      <c r="H31" s="36"/>
      <c r="I31" s="34">
        <f t="shared" si="1"/>
        <v>0</v>
      </c>
      <c r="J31" s="35"/>
      <c r="K31" s="36"/>
      <c r="L31" s="34">
        <f t="shared" si="2"/>
        <v>0</v>
      </c>
      <c r="M31" s="35"/>
      <c r="N31" s="36"/>
      <c r="O31" s="34">
        <f t="shared" si="3"/>
        <v>0</v>
      </c>
      <c r="P31" s="35"/>
      <c r="Q31" s="36"/>
      <c r="R31" s="34">
        <f t="shared" si="4"/>
        <v>0</v>
      </c>
    </row>
    <row r="32" spans="2:18" x14ac:dyDescent="0.25">
      <c r="B32" s="20" t="s">
        <v>36</v>
      </c>
      <c r="C32" s="26" t="s">
        <v>30</v>
      </c>
      <c r="D32" s="35"/>
      <c r="E32" s="36"/>
      <c r="F32" s="34">
        <f t="shared" si="0"/>
        <v>0</v>
      </c>
      <c r="G32" s="35"/>
      <c r="H32" s="36"/>
      <c r="I32" s="34">
        <f t="shared" si="1"/>
        <v>0</v>
      </c>
      <c r="J32" s="35"/>
      <c r="K32" s="36"/>
      <c r="L32" s="34">
        <f t="shared" si="2"/>
        <v>0</v>
      </c>
      <c r="M32" s="35"/>
      <c r="N32" s="36"/>
      <c r="O32" s="34">
        <f t="shared" si="3"/>
        <v>0</v>
      </c>
      <c r="P32" s="35"/>
      <c r="Q32" s="36"/>
      <c r="R32" s="34">
        <f t="shared" si="4"/>
        <v>0</v>
      </c>
    </row>
    <row r="33" spans="2:18" x14ac:dyDescent="0.25">
      <c r="B33" s="20" t="s">
        <v>37</v>
      </c>
      <c r="C33" s="26" t="s">
        <v>129</v>
      </c>
      <c r="D33" s="35">
        <f>D38</f>
        <v>0</v>
      </c>
      <c r="E33" s="35">
        <f>E38</f>
        <v>0</v>
      </c>
      <c r="F33" s="34">
        <f t="shared" si="0"/>
        <v>0</v>
      </c>
      <c r="G33" s="35">
        <f>G38</f>
        <v>0</v>
      </c>
      <c r="H33" s="35">
        <f>H38</f>
        <v>0</v>
      </c>
      <c r="I33" s="34">
        <f t="shared" si="1"/>
        <v>0</v>
      </c>
      <c r="J33" s="35">
        <f>J38</f>
        <v>0</v>
      </c>
      <c r="K33" s="35">
        <f>K38</f>
        <v>0</v>
      </c>
      <c r="L33" s="34">
        <f t="shared" si="2"/>
        <v>0</v>
      </c>
      <c r="M33" s="35">
        <f>M38</f>
        <v>0</v>
      </c>
      <c r="N33" s="35">
        <f>N38</f>
        <v>0</v>
      </c>
      <c r="O33" s="34">
        <f t="shared" si="3"/>
        <v>0</v>
      </c>
      <c r="P33" s="35">
        <f>P38</f>
        <v>0</v>
      </c>
      <c r="Q33" s="35">
        <f>Q38</f>
        <v>0</v>
      </c>
      <c r="R33" s="34">
        <f t="shared" si="4"/>
        <v>0</v>
      </c>
    </row>
    <row r="34" spans="2:18" x14ac:dyDescent="0.25">
      <c r="B34" s="21" t="s">
        <v>39</v>
      </c>
      <c r="C34" s="28" t="s">
        <v>32</v>
      </c>
      <c r="D34" s="37">
        <f>SUM(D22:D26)+SUM(D29:D33)</f>
        <v>0</v>
      </c>
      <c r="E34" s="37">
        <f>SUM(E22:E26)+SUM(E29:E33)</f>
        <v>0</v>
      </c>
      <c r="F34" s="38">
        <f t="shared" si="0"/>
        <v>0</v>
      </c>
      <c r="G34" s="37">
        <f>SUM(G22:G26)+SUM(G29:G33)</f>
        <v>0</v>
      </c>
      <c r="H34" s="37">
        <f>SUM(H22:H26)+SUM(H29:H33)</f>
        <v>0</v>
      </c>
      <c r="I34" s="38">
        <f t="shared" si="1"/>
        <v>0</v>
      </c>
      <c r="J34" s="37">
        <f>SUM(J22:J26)+SUM(J29:J33)</f>
        <v>0</v>
      </c>
      <c r="K34" s="37">
        <f>SUM(K22:K26)+SUM(K29:K33)</f>
        <v>0</v>
      </c>
      <c r="L34" s="38">
        <f t="shared" si="2"/>
        <v>0</v>
      </c>
      <c r="M34" s="37">
        <f>SUM(M22:M26)+SUM(M29:M33)</f>
        <v>0</v>
      </c>
      <c r="N34" s="37">
        <f>SUM(N22:N26)+SUM(N29:N33)</f>
        <v>0</v>
      </c>
      <c r="O34" s="38">
        <f t="shared" si="3"/>
        <v>0</v>
      </c>
      <c r="P34" s="37">
        <f>SUM(P22:P26)+SUM(P29:P33)</f>
        <v>0</v>
      </c>
      <c r="Q34" s="37">
        <f>SUM(Q22:Q26)+SUM(Q29:Q33)</f>
        <v>0</v>
      </c>
      <c r="R34" s="38">
        <f t="shared" si="4"/>
        <v>0</v>
      </c>
    </row>
    <row r="35" spans="2:18" x14ac:dyDescent="0.25">
      <c r="B35" s="21" t="s">
        <v>106</v>
      </c>
      <c r="C35" s="28" t="s">
        <v>124</v>
      </c>
      <c r="D35" s="37">
        <f>D21-D34</f>
        <v>0</v>
      </c>
      <c r="E35" s="37">
        <f>E21-E34</f>
        <v>0</v>
      </c>
      <c r="F35" s="38">
        <f t="shared" si="0"/>
        <v>0</v>
      </c>
      <c r="G35" s="37">
        <f>G21-G34</f>
        <v>0</v>
      </c>
      <c r="H35" s="37">
        <f>H21-H34</f>
        <v>0</v>
      </c>
      <c r="I35" s="38">
        <f t="shared" si="1"/>
        <v>0</v>
      </c>
      <c r="J35" s="37">
        <f>J21-J34</f>
        <v>0</v>
      </c>
      <c r="K35" s="37">
        <f>K21-K34</f>
        <v>0</v>
      </c>
      <c r="L35" s="38">
        <f t="shared" si="2"/>
        <v>0</v>
      </c>
      <c r="M35" s="37">
        <f>M21-M34</f>
        <v>0</v>
      </c>
      <c r="N35" s="37">
        <f>N21-N34</f>
        <v>0</v>
      </c>
      <c r="O35" s="38">
        <f t="shared" si="3"/>
        <v>0</v>
      </c>
      <c r="P35" s="37">
        <f>P21-P34</f>
        <v>0</v>
      </c>
      <c r="Q35" s="37">
        <f>Q21-Q34</f>
        <v>0</v>
      </c>
      <c r="R35" s="38">
        <f t="shared" si="4"/>
        <v>0</v>
      </c>
    </row>
    <row r="36" spans="2:18" x14ac:dyDescent="0.25">
      <c r="B36" s="21" t="s">
        <v>107</v>
      </c>
      <c r="C36" s="29" t="s">
        <v>101</v>
      </c>
      <c r="D36" s="37">
        <f>D34-D21</f>
        <v>0</v>
      </c>
      <c r="E36" s="39">
        <v>0</v>
      </c>
      <c r="F36" s="38">
        <f t="shared" si="0"/>
        <v>0</v>
      </c>
      <c r="G36" s="37">
        <f>G34-G21</f>
        <v>0</v>
      </c>
      <c r="H36" s="39">
        <v>0</v>
      </c>
      <c r="I36" s="38">
        <f t="shared" si="1"/>
        <v>0</v>
      </c>
      <c r="J36" s="37">
        <f>J34-J21</f>
        <v>0</v>
      </c>
      <c r="K36" s="39">
        <v>0</v>
      </c>
      <c r="L36" s="38">
        <f t="shared" si="2"/>
        <v>0</v>
      </c>
      <c r="M36" s="37">
        <f>M34-M21</f>
        <v>0</v>
      </c>
      <c r="N36" s="39">
        <v>0</v>
      </c>
      <c r="O36" s="38">
        <f t="shared" si="3"/>
        <v>0</v>
      </c>
      <c r="P36" s="37">
        <f>P34-P21</f>
        <v>0</v>
      </c>
      <c r="Q36" s="39">
        <v>0</v>
      </c>
      <c r="R36" s="38">
        <f t="shared" si="4"/>
        <v>0</v>
      </c>
    </row>
    <row r="37" spans="2:18" ht="15.75" thickBot="1" x14ac:dyDescent="0.3">
      <c r="B37" s="30" t="s">
        <v>108</v>
      </c>
      <c r="C37" s="43" t="s">
        <v>128</v>
      </c>
      <c r="D37" s="44">
        <f>D35+D36</f>
        <v>0</v>
      </c>
      <c r="E37" s="44">
        <f>E35+E36</f>
        <v>0</v>
      </c>
      <c r="F37" s="45">
        <f>D37+E37</f>
        <v>0</v>
      </c>
      <c r="G37" s="44">
        <f>G35+G36</f>
        <v>0</v>
      </c>
      <c r="H37" s="44">
        <f>H35+H36</f>
        <v>0</v>
      </c>
      <c r="I37" s="45">
        <f>G37+H37</f>
        <v>0</v>
      </c>
      <c r="J37" s="44">
        <f>J35+J36</f>
        <v>0</v>
      </c>
      <c r="K37" s="44">
        <f>K35+K36</f>
        <v>0</v>
      </c>
      <c r="L37" s="45">
        <f>J37+K37</f>
        <v>0</v>
      </c>
      <c r="M37" s="44">
        <f>M35+M36</f>
        <v>0</v>
      </c>
      <c r="N37" s="44">
        <f>N35+N36</f>
        <v>0</v>
      </c>
      <c r="O37" s="45">
        <f>M37+N37</f>
        <v>0</v>
      </c>
      <c r="P37" s="44">
        <f>P35+P36</f>
        <v>0</v>
      </c>
      <c r="Q37" s="44">
        <f>Q35+Q36</f>
        <v>0</v>
      </c>
      <c r="R37" s="45">
        <f>P37+Q37</f>
        <v>0</v>
      </c>
    </row>
    <row r="38" spans="2:18" x14ac:dyDescent="0.25">
      <c r="B38" s="52" t="s">
        <v>109</v>
      </c>
      <c r="C38" s="46" t="s">
        <v>35</v>
      </c>
      <c r="D38" s="47">
        <f>SUM(D39:D40)</f>
        <v>0</v>
      </c>
      <c r="E38" s="47">
        <f>SUM(E39:E40)</f>
        <v>0</v>
      </c>
      <c r="F38" s="48">
        <f t="shared" si="0"/>
        <v>0</v>
      </c>
      <c r="G38" s="47">
        <f>SUM(G39:G40)</f>
        <v>0</v>
      </c>
      <c r="H38" s="47">
        <f>SUM(H39:H40)</f>
        <v>0</v>
      </c>
      <c r="I38" s="48">
        <f t="shared" ref="I38:I41" si="5">G38+H38</f>
        <v>0</v>
      </c>
      <c r="J38" s="47">
        <f>SUM(J39:J40)</f>
        <v>0</v>
      </c>
      <c r="K38" s="47">
        <f>SUM(K39:K40)</f>
        <v>0</v>
      </c>
      <c r="L38" s="48">
        <f t="shared" ref="L38:L41" si="6">J38+K38</f>
        <v>0</v>
      </c>
      <c r="M38" s="47">
        <f>SUM(M39:M40)</f>
        <v>0</v>
      </c>
      <c r="N38" s="47">
        <f>SUM(N39:N40)</f>
        <v>0</v>
      </c>
      <c r="O38" s="48">
        <f t="shared" ref="O38:O41" si="7">M38+N38</f>
        <v>0</v>
      </c>
      <c r="P38" s="47">
        <f>SUM(P39:P40)</f>
        <v>0</v>
      </c>
      <c r="Q38" s="47">
        <f>SUM(Q39:Q40)</f>
        <v>0</v>
      </c>
      <c r="R38" s="48">
        <f t="shared" ref="R38:R41" si="8">P38+Q38</f>
        <v>0</v>
      </c>
    </row>
    <row r="39" spans="2:18" x14ac:dyDescent="0.25">
      <c r="B39" s="53" t="s">
        <v>125</v>
      </c>
      <c r="C39" s="26" t="s">
        <v>53</v>
      </c>
      <c r="D39" s="35"/>
      <c r="E39" s="36"/>
      <c r="F39" s="34">
        <f t="shared" si="0"/>
        <v>0</v>
      </c>
      <c r="G39" s="35"/>
      <c r="H39" s="36"/>
      <c r="I39" s="34">
        <f t="shared" si="5"/>
        <v>0</v>
      </c>
      <c r="J39" s="35"/>
      <c r="K39" s="36"/>
      <c r="L39" s="34">
        <f t="shared" si="6"/>
        <v>0</v>
      </c>
      <c r="M39" s="35"/>
      <c r="N39" s="36"/>
      <c r="O39" s="34">
        <f t="shared" si="7"/>
        <v>0</v>
      </c>
      <c r="P39" s="35"/>
      <c r="Q39" s="36"/>
      <c r="R39" s="34">
        <f t="shared" si="8"/>
        <v>0</v>
      </c>
    </row>
    <row r="40" spans="2:18" ht="15.75" thickBot="1" x14ac:dyDescent="0.3">
      <c r="B40" s="55" t="s">
        <v>126</v>
      </c>
      <c r="C40" s="49" t="s">
        <v>38</v>
      </c>
      <c r="D40" s="50"/>
      <c r="E40" s="51"/>
      <c r="F40" s="45">
        <f t="shared" si="0"/>
        <v>0</v>
      </c>
      <c r="G40" s="50"/>
      <c r="H40" s="51"/>
      <c r="I40" s="45">
        <f t="shared" si="5"/>
        <v>0</v>
      </c>
      <c r="J40" s="50"/>
      <c r="K40" s="51"/>
      <c r="L40" s="45">
        <f t="shared" si="6"/>
        <v>0</v>
      </c>
      <c r="M40" s="50"/>
      <c r="N40" s="51"/>
      <c r="O40" s="45">
        <f t="shared" si="7"/>
        <v>0</v>
      </c>
      <c r="P40" s="50"/>
      <c r="Q40" s="51"/>
      <c r="R40" s="45">
        <f t="shared" si="8"/>
        <v>0</v>
      </c>
    </row>
    <row r="41" spans="2:18" ht="15.75" thickBot="1" x14ac:dyDescent="0.3">
      <c r="B41" s="54" t="s">
        <v>127</v>
      </c>
      <c r="C41" s="31" t="s">
        <v>40</v>
      </c>
      <c r="D41" s="40"/>
      <c r="E41" s="41"/>
      <c r="F41" s="42">
        <f t="shared" si="0"/>
        <v>0</v>
      </c>
      <c r="G41" s="40"/>
      <c r="H41" s="41"/>
      <c r="I41" s="42">
        <f t="shared" si="5"/>
        <v>0</v>
      </c>
      <c r="J41" s="40"/>
      <c r="K41" s="41"/>
      <c r="L41" s="42">
        <f t="shared" si="6"/>
        <v>0</v>
      </c>
      <c r="M41" s="40"/>
      <c r="N41" s="41"/>
      <c r="O41" s="42">
        <f t="shared" si="7"/>
        <v>0</v>
      </c>
      <c r="P41" s="40"/>
      <c r="Q41" s="41"/>
      <c r="R41" s="42">
        <f t="shared" si="8"/>
        <v>0</v>
      </c>
    </row>
    <row r="42" spans="2:18" x14ac:dyDescent="0.25"/>
    <row r="43" spans="2:18" x14ac:dyDescent="0.25"/>
    <row r="44" spans="2:18" x14ac:dyDescent="0.25"/>
    <row r="45" spans="2:18" x14ac:dyDescent="0.25">
      <c r="B45" t="s">
        <v>54</v>
      </c>
      <c r="D45" t="s">
        <v>56</v>
      </c>
      <c r="J45" t="s">
        <v>57</v>
      </c>
    </row>
    <row r="46" spans="2:18" x14ac:dyDescent="0.25"/>
    <row r="47" spans="2:18" x14ac:dyDescent="0.25">
      <c r="B47" t="s">
        <v>55</v>
      </c>
      <c r="D47" t="s">
        <v>56</v>
      </c>
      <c r="J47" t="s">
        <v>57</v>
      </c>
    </row>
    <row r="48" spans="2:18" x14ac:dyDescent="0.25"/>
    <row r="49" x14ac:dyDescent="0.25"/>
    <row r="50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</sheetData>
  <mergeCells count="7">
    <mergeCell ref="P10:R10"/>
    <mergeCell ref="M10:O10"/>
    <mergeCell ref="B10:B11"/>
    <mergeCell ref="C10:C11"/>
    <mergeCell ref="D10:F10"/>
    <mergeCell ref="G10:I10"/>
    <mergeCell ref="J10:L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>
      <selection activeCell="E10" sqref="E1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50.5703125" bestFit="1" customWidth="1"/>
    <col min="4" max="12" width="11.7109375" customWidth="1"/>
    <col min="13" max="13" width="11.7109375" style="64" customWidth="1"/>
    <col min="14" max="14" width="9.140625" customWidth="1"/>
    <col min="15" max="17" width="0" hidden="1" customWidth="1"/>
    <col min="18" max="16384" width="9.140625" hidden="1"/>
  </cols>
  <sheetData>
    <row r="1" spans="2:13" x14ac:dyDescent="0.25"/>
    <row r="2" spans="2:13" x14ac:dyDescent="0.25"/>
    <row r="3" spans="2:13" ht="21" x14ac:dyDescent="0.35">
      <c r="B3" s="5" t="s">
        <v>133</v>
      </c>
    </row>
    <row r="4" spans="2:13" x14ac:dyDescent="0.25"/>
    <row r="5" spans="2:13" x14ac:dyDescent="0.25">
      <c r="B5" t="s">
        <v>91</v>
      </c>
    </row>
    <row r="6" spans="2:13" x14ac:dyDescent="0.25">
      <c r="B6" t="s">
        <v>92</v>
      </c>
    </row>
    <row r="7" spans="2:13" x14ac:dyDescent="0.25">
      <c r="B7" t="s">
        <v>93</v>
      </c>
    </row>
    <row r="8" spans="2:13" x14ac:dyDescent="0.25"/>
    <row r="9" spans="2:13" x14ac:dyDescent="0.25">
      <c r="B9" s="1" t="s">
        <v>74</v>
      </c>
    </row>
    <row r="10" spans="2:13" ht="15.75" thickBot="1" x14ac:dyDescent="0.3"/>
    <row r="11" spans="2:13" x14ac:dyDescent="0.25">
      <c r="B11" s="94" t="s">
        <v>42</v>
      </c>
      <c r="C11" s="96" t="s">
        <v>43</v>
      </c>
      <c r="D11" s="86" t="s">
        <v>130</v>
      </c>
      <c r="E11" s="84"/>
      <c r="F11" s="87"/>
      <c r="G11" s="83" t="s">
        <v>131</v>
      </c>
      <c r="H11" s="84"/>
      <c r="I11" s="85"/>
      <c r="J11" s="86" t="s">
        <v>132</v>
      </c>
      <c r="K11" s="84"/>
      <c r="L11" s="85"/>
      <c r="M11" s="65"/>
    </row>
    <row r="12" spans="2:13" ht="30.75" thickBot="1" x14ac:dyDescent="0.3">
      <c r="B12" s="95"/>
      <c r="C12" s="97"/>
      <c r="D12" s="11" t="s">
        <v>44</v>
      </c>
      <c r="E12" s="12" t="s">
        <v>45</v>
      </c>
      <c r="F12" s="13" t="s">
        <v>46</v>
      </c>
      <c r="G12" s="14" t="s">
        <v>44</v>
      </c>
      <c r="H12" s="12" t="s">
        <v>45</v>
      </c>
      <c r="I12" s="15" t="s">
        <v>46</v>
      </c>
      <c r="J12" s="11" t="s">
        <v>44</v>
      </c>
      <c r="K12" s="12" t="s">
        <v>45</v>
      </c>
      <c r="L12" s="15" t="s">
        <v>46</v>
      </c>
      <c r="M12" s="66" t="s">
        <v>134</v>
      </c>
    </row>
    <row r="13" spans="2:13" x14ac:dyDescent="0.25">
      <c r="B13" s="19"/>
      <c r="C13" s="22" t="s">
        <v>47</v>
      </c>
      <c r="D13" s="16" t="s">
        <v>48</v>
      </c>
      <c r="E13" s="17" t="s">
        <v>49</v>
      </c>
      <c r="F13" s="18" t="s">
        <v>51</v>
      </c>
      <c r="G13" s="9" t="s">
        <v>50</v>
      </c>
      <c r="H13" s="7" t="s">
        <v>95</v>
      </c>
      <c r="I13" s="10" t="s">
        <v>96</v>
      </c>
      <c r="J13" s="6" t="s">
        <v>110</v>
      </c>
      <c r="K13" s="7" t="s">
        <v>111</v>
      </c>
      <c r="L13" s="10" t="s">
        <v>112</v>
      </c>
      <c r="M13" s="67" t="s">
        <v>135</v>
      </c>
    </row>
    <row r="14" spans="2:13" x14ac:dyDescent="0.25">
      <c r="B14" s="20" t="s">
        <v>0</v>
      </c>
      <c r="C14" s="23" t="s">
        <v>136</v>
      </c>
      <c r="D14" s="75"/>
      <c r="E14" s="33"/>
      <c r="F14" s="34"/>
      <c r="G14" s="32"/>
      <c r="H14" s="33"/>
      <c r="I14" s="34">
        <f>G14+H14</f>
        <v>0</v>
      </c>
      <c r="J14" s="32"/>
      <c r="K14" s="33"/>
      <c r="L14" s="56">
        <f>J14+K14</f>
        <v>0</v>
      </c>
      <c r="M14" s="68" t="str">
        <f>IF(I14=0,"",L14/I14)</f>
        <v/>
      </c>
    </row>
    <row r="15" spans="2:13" x14ac:dyDescent="0.25">
      <c r="B15" s="20" t="s">
        <v>2</v>
      </c>
      <c r="C15" s="73" t="s">
        <v>102</v>
      </c>
      <c r="D15" s="76"/>
      <c r="E15" s="36"/>
      <c r="F15" s="34"/>
      <c r="G15" s="35"/>
      <c r="H15" s="36"/>
      <c r="I15" s="34">
        <f t="shared" ref="I15:I34" si="0">G15+H15</f>
        <v>0</v>
      </c>
      <c r="J15" s="35"/>
      <c r="K15" s="36"/>
      <c r="L15" s="56">
        <f t="shared" ref="L15:L34" si="1">J15+K15</f>
        <v>0</v>
      </c>
      <c r="M15" s="68" t="str">
        <f t="shared" ref="M15:M42" si="2">IF(I15=0,"",L15/I15)</f>
        <v/>
      </c>
    </row>
    <row r="16" spans="2:13" x14ac:dyDescent="0.25">
      <c r="B16" s="20" t="s">
        <v>4</v>
      </c>
      <c r="C16" s="74" t="s">
        <v>103</v>
      </c>
      <c r="D16" s="77"/>
      <c r="E16" s="33"/>
      <c r="F16" s="34"/>
      <c r="G16" s="32"/>
      <c r="H16" s="33"/>
      <c r="I16" s="34">
        <f t="shared" si="0"/>
        <v>0</v>
      </c>
      <c r="J16" s="32"/>
      <c r="K16" s="33"/>
      <c r="L16" s="56">
        <f t="shared" si="1"/>
        <v>0</v>
      </c>
      <c r="M16" s="68" t="str">
        <f t="shared" si="2"/>
        <v/>
      </c>
    </row>
    <row r="17" spans="2:13" x14ac:dyDescent="0.25">
      <c r="B17" s="20" t="s">
        <v>6</v>
      </c>
      <c r="C17" s="73" t="s">
        <v>104</v>
      </c>
      <c r="D17" s="77"/>
      <c r="E17" s="33"/>
      <c r="F17" s="34"/>
      <c r="G17" s="32"/>
      <c r="H17" s="33"/>
      <c r="I17" s="34">
        <f t="shared" si="0"/>
        <v>0</v>
      </c>
      <c r="J17" s="32"/>
      <c r="K17" s="33"/>
      <c r="L17" s="56">
        <f t="shared" si="1"/>
        <v>0</v>
      </c>
      <c r="M17" s="68" t="str">
        <f t="shared" si="2"/>
        <v/>
      </c>
    </row>
    <row r="18" spans="2:13" x14ac:dyDescent="0.25">
      <c r="B18" s="20" t="s">
        <v>8</v>
      </c>
      <c r="C18" s="25" t="s">
        <v>105</v>
      </c>
      <c r="D18" s="75"/>
      <c r="E18" s="33"/>
      <c r="F18" s="34"/>
      <c r="G18" s="32"/>
      <c r="H18" s="33"/>
      <c r="I18" s="34">
        <f t="shared" si="0"/>
        <v>0</v>
      </c>
      <c r="J18" s="32"/>
      <c r="K18" s="33"/>
      <c r="L18" s="56">
        <f t="shared" si="1"/>
        <v>0</v>
      </c>
      <c r="M18" s="68" t="str">
        <f t="shared" si="2"/>
        <v/>
      </c>
    </row>
    <row r="19" spans="2:13" x14ac:dyDescent="0.25">
      <c r="B19" s="20" t="s">
        <v>10</v>
      </c>
      <c r="C19" s="26" t="s">
        <v>3</v>
      </c>
      <c r="D19" s="35">
        <v>154.19999999999999</v>
      </c>
      <c r="E19" s="36">
        <v>103.3</v>
      </c>
      <c r="F19" s="34">
        <f t="shared" ref="F19:F42" si="3">D19+E19</f>
        <v>257.5</v>
      </c>
      <c r="G19" s="35"/>
      <c r="H19" s="36"/>
      <c r="I19" s="34">
        <f t="shared" si="0"/>
        <v>0</v>
      </c>
      <c r="J19" s="35"/>
      <c r="K19" s="36"/>
      <c r="L19" s="56">
        <f t="shared" si="1"/>
        <v>0</v>
      </c>
      <c r="M19" s="68" t="str">
        <f t="shared" si="2"/>
        <v/>
      </c>
    </row>
    <row r="20" spans="2:13" x14ac:dyDescent="0.25">
      <c r="B20" s="20" t="s">
        <v>12</v>
      </c>
      <c r="C20" s="26" t="s">
        <v>5</v>
      </c>
      <c r="D20" s="35"/>
      <c r="E20" s="36"/>
      <c r="F20" s="34"/>
      <c r="G20" s="35"/>
      <c r="H20" s="36"/>
      <c r="I20" s="34">
        <f t="shared" si="0"/>
        <v>0</v>
      </c>
      <c r="J20" s="35"/>
      <c r="K20" s="36"/>
      <c r="L20" s="56">
        <f t="shared" si="1"/>
        <v>0</v>
      </c>
      <c r="M20" s="68" t="str">
        <f t="shared" si="2"/>
        <v/>
      </c>
    </row>
    <row r="21" spans="2:13" x14ac:dyDescent="0.25">
      <c r="B21" s="20" t="s">
        <v>14</v>
      </c>
      <c r="C21" s="27" t="s">
        <v>7</v>
      </c>
      <c r="D21" s="35"/>
      <c r="E21" s="36"/>
      <c r="F21" s="34"/>
      <c r="G21" s="35"/>
      <c r="H21" s="36"/>
      <c r="I21" s="34">
        <f t="shared" si="0"/>
        <v>0</v>
      </c>
      <c r="J21" s="35"/>
      <c r="K21" s="36"/>
      <c r="L21" s="56">
        <f t="shared" si="1"/>
        <v>0</v>
      </c>
      <c r="M21" s="68" t="str">
        <f t="shared" si="2"/>
        <v/>
      </c>
    </row>
    <row r="22" spans="2:13" x14ac:dyDescent="0.25">
      <c r="B22" s="21" t="s">
        <v>16</v>
      </c>
      <c r="C22" s="28" t="s">
        <v>9</v>
      </c>
      <c r="D22" s="37">
        <f>SUM(D14:D19)</f>
        <v>154.19999999999999</v>
      </c>
      <c r="E22" s="37">
        <f>SUM(E14:E19)</f>
        <v>103.3</v>
      </c>
      <c r="F22" s="38">
        <f t="shared" si="3"/>
        <v>257.5</v>
      </c>
      <c r="G22" s="37">
        <f>SUM(G14:G19)</f>
        <v>0</v>
      </c>
      <c r="H22" s="37">
        <f>SUM(H14:H19)</f>
        <v>0</v>
      </c>
      <c r="I22" s="38">
        <f t="shared" si="0"/>
        <v>0</v>
      </c>
      <c r="J22" s="37">
        <f>SUM(J14:J19)</f>
        <v>0</v>
      </c>
      <c r="K22" s="37">
        <f>SUM(K14:K19)</f>
        <v>0</v>
      </c>
      <c r="L22" s="57">
        <f t="shared" si="1"/>
        <v>0</v>
      </c>
      <c r="M22" s="68" t="str">
        <f t="shared" si="2"/>
        <v/>
      </c>
    </row>
    <row r="23" spans="2:13" x14ac:dyDescent="0.25">
      <c r="B23" s="20" t="s">
        <v>18</v>
      </c>
      <c r="C23" s="26" t="s">
        <v>11</v>
      </c>
      <c r="D23" s="35"/>
      <c r="E23" s="36"/>
      <c r="F23" s="34"/>
      <c r="G23" s="35"/>
      <c r="H23" s="36"/>
      <c r="I23" s="34">
        <f t="shared" si="0"/>
        <v>0</v>
      </c>
      <c r="J23" s="35"/>
      <c r="K23" s="36"/>
      <c r="L23" s="56">
        <f t="shared" si="1"/>
        <v>0</v>
      </c>
      <c r="M23" s="68" t="str">
        <f t="shared" si="2"/>
        <v/>
      </c>
    </row>
    <row r="24" spans="2:13" x14ac:dyDescent="0.25">
      <c r="B24" s="20" t="s">
        <v>20</v>
      </c>
      <c r="C24" s="26" t="s">
        <v>13</v>
      </c>
      <c r="D24" s="35"/>
      <c r="E24" s="36"/>
      <c r="F24" s="34"/>
      <c r="G24" s="35"/>
      <c r="H24" s="36"/>
      <c r="I24" s="34">
        <f t="shared" si="0"/>
        <v>0</v>
      </c>
      <c r="J24" s="35"/>
      <c r="K24" s="36"/>
      <c r="L24" s="56">
        <f t="shared" si="1"/>
        <v>0</v>
      </c>
      <c r="M24" s="68" t="str">
        <f t="shared" si="2"/>
        <v/>
      </c>
    </row>
    <row r="25" spans="2:13" x14ac:dyDescent="0.25">
      <c r="B25" s="20" t="s">
        <v>21</v>
      </c>
      <c r="C25" s="26" t="s">
        <v>15</v>
      </c>
      <c r="D25" s="35"/>
      <c r="E25" s="36"/>
      <c r="F25" s="34"/>
      <c r="G25" s="35"/>
      <c r="H25" s="36"/>
      <c r="I25" s="34">
        <f t="shared" si="0"/>
        <v>0</v>
      </c>
      <c r="J25" s="35"/>
      <c r="K25" s="36"/>
      <c r="L25" s="56">
        <f t="shared" si="1"/>
        <v>0</v>
      </c>
      <c r="M25" s="68" t="str">
        <f t="shared" si="2"/>
        <v/>
      </c>
    </row>
    <row r="26" spans="2:13" x14ac:dyDescent="0.25">
      <c r="B26" s="20" t="s">
        <v>23</v>
      </c>
      <c r="C26" s="26" t="s">
        <v>17</v>
      </c>
      <c r="D26" s="35"/>
      <c r="E26" s="36"/>
      <c r="F26" s="34"/>
      <c r="G26" s="35"/>
      <c r="H26" s="36"/>
      <c r="I26" s="34">
        <f t="shared" si="0"/>
        <v>0</v>
      </c>
      <c r="J26" s="35"/>
      <c r="K26" s="36"/>
      <c r="L26" s="56">
        <f t="shared" si="1"/>
        <v>0</v>
      </c>
      <c r="M26" s="68" t="str">
        <f t="shared" si="2"/>
        <v/>
      </c>
    </row>
    <row r="27" spans="2:13" x14ac:dyDescent="0.25">
      <c r="B27" s="20" t="s">
        <v>25</v>
      </c>
      <c r="C27" s="26" t="s">
        <v>19</v>
      </c>
      <c r="D27" s="35"/>
      <c r="E27" s="36"/>
      <c r="F27" s="34"/>
      <c r="G27" s="35"/>
      <c r="H27" s="36"/>
      <c r="I27" s="34">
        <f t="shared" si="0"/>
        <v>0</v>
      </c>
      <c r="J27" s="35"/>
      <c r="K27" s="36"/>
      <c r="L27" s="56">
        <f t="shared" si="1"/>
        <v>0</v>
      </c>
      <c r="M27" s="68" t="str">
        <f t="shared" si="2"/>
        <v/>
      </c>
    </row>
    <row r="28" spans="2:13" x14ac:dyDescent="0.25">
      <c r="B28" s="20" t="s">
        <v>27</v>
      </c>
      <c r="C28" s="78" t="s">
        <v>52</v>
      </c>
      <c r="D28" s="35"/>
      <c r="E28" s="36"/>
      <c r="F28" s="34"/>
      <c r="G28" s="35"/>
      <c r="H28" s="36"/>
      <c r="I28" s="34">
        <f t="shared" si="0"/>
        <v>0</v>
      </c>
      <c r="J28" s="35"/>
      <c r="K28" s="36"/>
      <c r="L28" s="56">
        <f t="shared" si="1"/>
        <v>0</v>
      </c>
      <c r="M28" s="68" t="str">
        <f t="shared" si="2"/>
        <v/>
      </c>
    </row>
    <row r="29" spans="2:13" x14ac:dyDescent="0.25">
      <c r="B29" s="20" t="s">
        <v>29</v>
      </c>
      <c r="C29" s="79" t="s">
        <v>22</v>
      </c>
      <c r="D29" s="35"/>
      <c r="E29" s="36"/>
      <c r="F29" s="34"/>
      <c r="G29" s="35"/>
      <c r="H29" s="36"/>
      <c r="I29" s="34">
        <f t="shared" si="0"/>
        <v>0</v>
      </c>
      <c r="J29" s="35"/>
      <c r="K29" s="36"/>
      <c r="L29" s="56">
        <f t="shared" si="1"/>
        <v>0</v>
      </c>
      <c r="M29" s="68" t="str">
        <f t="shared" si="2"/>
        <v/>
      </c>
    </row>
    <row r="30" spans="2:13" x14ac:dyDescent="0.25">
      <c r="B30" s="20" t="s">
        <v>31</v>
      </c>
      <c r="C30" s="26" t="s">
        <v>24</v>
      </c>
      <c r="D30" s="35"/>
      <c r="E30" s="36"/>
      <c r="F30" s="34"/>
      <c r="G30" s="35"/>
      <c r="H30" s="36"/>
      <c r="I30" s="34">
        <f t="shared" si="0"/>
        <v>0</v>
      </c>
      <c r="J30" s="35"/>
      <c r="K30" s="36"/>
      <c r="L30" s="56">
        <f t="shared" si="1"/>
        <v>0</v>
      </c>
      <c r="M30" s="68" t="str">
        <f t="shared" si="2"/>
        <v/>
      </c>
    </row>
    <row r="31" spans="2:13" x14ac:dyDescent="0.25">
      <c r="B31" s="20" t="s">
        <v>33</v>
      </c>
      <c r="C31" s="26" t="s">
        <v>26</v>
      </c>
      <c r="D31" s="35"/>
      <c r="E31" s="36"/>
      <c r="F31" s="34"/>
      <c r="G31" s="35"/>
      <c r="H31" s="36"/>
      <c r="I31" s="34">
        <f t="shared" si="0"/>
        <v>0</v>
      </c>
      <c r="J31" s="35"/>
      <c r="K31" s="36"/>
      <c r="L31" s="56">
        <f t="shared" si="1"/>
        <v>0</v>
      </c>
      <c r="M31" s="68" t="str">
        <f t="shared" si="2"/>
        <v/>
      </c>
    </row>
    <row r="32" spans="2:13" x14ac:dyDescent="0.25">
      <c r="B32" s="20" t="s">
        <v>34</v>
      </c>
      <c r="C32" s="26" t="s">
        <v>28</v>
      </c>
      <c r="D32" s="35"/>
      <c r="E32" s="36"/>
      <c r="F32" s="34"/>
      <c r="G32" s="35"/>
      <c r="H32" s="36"/>
      <c r="I32" s="34">
        <f t="shared" si="0"/>
        <v>0</v>
      </c>
      <c r="J32" s="35"/>
      <c r="K32" s="36"/>
      <c r="L32" s="56">
        <f t="shared" si="1"/>
        <v>0</v>
      </c>
      <c r="M32" s="68" t="str">
        <f t="shared" si="2"/>
        <v/>
      </c>
    </row>
    <row r="33" spans="2:13" x14ac:dyDescent="0.25">
      <c r="B33" s="20" t="s">
        <v>36</v>
      </c>
      <c r="C33" s="26" t="s">
        <v>30</v>
      </c>
      <c r="D33" s="35"/>
      <c r="E33" s="36"/>
      <c r="F33" s="34"/>
      <c r="G33" s="35"/>
      <c r="H33" s="36"/>
      <c r="I33" s="34">
        <f t="shared" si="0"/>
        <v>0</v>
      </c>
      <c r="J33" s="35"/>
      <c r="K33" s="36"/>
      <c r="L33" s="56">
        <f t="shared" si="1"/>
        <v>0</v>
      </c>
      <c r="M33" s="68" t="str">
        <f t="shared" si="2"/>
        <v/>
      </c>
    </row>
    <row r="34" spans="2:13" x14ac:dyDescent="0.25">
      <c r="B34" s="20" t="s">
        <v>37</v>
      </c>
      <c r="C34" s="26" t="s">
        <v>129</v>
      </c>
      <c r="D34" s="35">
        <f>D39</f>
        <v>0</v>
      </c>
      <c r="E34" s="35">
        <f>E39</f>
        <v>0</v>
      </c>
      <c r="F34" s="34">
        <f t="shared" si="3"/>
        <v>0</v>
      </c>
      <c r="G34" s="35">
        <f>G39</f>
        <v>0</v>
      </c>
      <c r="H34" s="35">
        <f>H39</f>
        <v>0</v>
      </c>
      <c r="I34" s="34">
        <f t="shared" si="0"/>
        <v>0</v>
      </c>
      <c r="J34" s="35">
        <f>J39</f>
        <v>0</v>
      </c>
      <c r="K34" s="35">
        <f>K39</f>
        <v>0</v>
      </c>
      <c r="L34" s="56">
        <f t="shared" si="1"/>
        <v>0</v>
      </c>
      <c r="M34" s="68" t="str">
        <f t="shared" si="2"/>
        <v/>
      </c>
    </row>
    <row r="35" spans="2:13" x14ac:dyDescent="0.25">
      <c r="B35" s="21" t="s">
        <v>39</v>
      </c>
      <c r="C35" s="28" t="s">
        <v>32</v>
      </c>
      <c r="D35" s="37">
        <f>SUM(D23:D27)+SUM(D30:D34)</f>
        <v>0</v>
      </c>
      <c r="E35" s="37">
        <f>SUM(E23:E27)+SUM(E30:E34)</f>
        <v>0</v>
      </c>
      <c r="F35" s="38">
        <f t="shared" si="3"/>
        <v>0</v>
      </c>
      <c r="G35" s="37">
        <f>SUM(G23:G27)+SUM(G30:G34)</f>
        <v>0</v>
      </c>
      <c r="H35" s="37">
        <f>SUM(H23:H27)+SUM(H30:H34)</f>
        <v>0</v>
      </c>
      <c r="I35" s="38">
        <f t="shared" ref="I35:I37" si="4">G35+H35</f>
        <v>0</v>
      </c>
      <c r="J35" s="37">
        <f>SUM(J23:J27)+SUM(J30:J34)</f>
        <v>0</v>
      </c>
      <c r="K35" s="37">
        <f>SUM(K23:K27)+SUM(K30:K34)</f>
        <v>0</v>
      </c>
      <c r="L35" s="57">
        <f t="shared" ref="L35:L37" si="5">J35+K35</f>
        <v>0</v>
      </c>
      <c r="M35" s="68" t="str">
        <f t="shared" si="2"/>
        <v/>
      </c>
    </row>
    <row r="36" spans="2:13" x14ac:dyDescent="0.25">
      <c r="B36" s="21" t="s">
        <v>106</v>
      </c>
      <c r="C36" s="28" t="s">
        <v>124</v>
      </c>
      <c r="D36" s="37">
        <f>D22-D35</f>
        <v>154.19999999999999</v>
      </c>
      <c r="E36" s="37">
        <f>E22-E35</f>
        <v>103.3</v>
      </c>
      <c r="F36" s="38">
        <f t="shared" si="3"/>
        <v>257.5</v>
      </c>
      <c r="G36" s="37">
        <f>G22-G35</f>
        <v>0</v>
      </c>
      <c r="H36" s="37">
        <f>H22-H35</f>
        <v>0</v>
      </c>
      <c r="I36" s="38">
        <f t="shared" si="4"/>
        <v>0</v>
      </c>
      <c r="J36" s="37">
        <f>J22-J35</f>
        <v>0</v>
      </c>
      <c r="K36" s="37">
        <f>K22-K35</f>
        <v>0</v>
      </c>
      <c r="L36" s="57">
        <f t="shared" si="5"/>
        <v>0</v>
      </c>
      <c r="M36" s="68" t="str">
        <f t="shared" si="2"/>
        <v/>
      </c>
    </row>
    <row r="37" spans="2:13" x14ac:dyDescent="0.25">
      <c r="B37" s="21" t="s">
        <v>107</v>
      </c>
      <c r="C37" s="80" t="s">
        <v>101</v>
      </c>
      <c r="D37" s="37">
        <v>52</v>
      </c>
      <c r="E37" s="39">
        <v>0</v>
      </c>
      <c r="F37" s="38">
        <f t="shared" si="3"/>
        <v>52</v>
      </c>
      <c r="G37" s="37">
        <f>G35-G22</f>
        <v>0</v>
      </c>
      <c r="H37" s="39">
        <v>0</v>
      </c>
      <c r="I37" s="38">
        <f t="shared" si="4"/>
        <v>0</v>
      </c>
      <c r="J37" s="37">
        <f>J35-J22</f>
        <v>0</v>
      </c>
      <c r="K37" s="39">
        <v>0</v>
      </c>
      <c r="L37" s="57">
        <f t="shared" si="5"/>
        <v>0</v>
      </c>
      <c r="M37" s="68" t="str">
        <f t="shared" si="2"/>
        <v/>
      </c>
    </row>
    <row r="38" spans="2:13" ht="15.75" thickBot="1" x14ac:dyDescent="0.3">
      <c r="B38" s="30" t="s">
        <v>108</v>
      </c>
      <c r="C38" s="43" t="s">
        <v>128</v>
      </c>
      <c r="D38" s="44">
        <f>D36+D37</f>
        <v>206.2</v>
      </c>
      <c r="E38" s="44">
        <f>E36+E37</f>
        <v>103.3</v>
      </c>
      <c r="F38" s="45">
        <f>D38+E38</f>
        <v>309.5</v>
      </c>
      <c r="G38" s="44">
        <f>G36+G37</f>
        <v>0</v>
      </c>
      <c r="H38" s="44">
        <f>H36+H37</f>
        <v>0</v>
      </c>
      <c r="I38" s="45">
        <f>G38+H38</f>
        <v>0</v>
      </c>
      <c r="J38" s="44">
        <f>J36+J37</f>
        <v>0</v>
      </c>
      <c r="K38" s="44">
        <f>K36+K37</f>
        <v>0</v>
      </c>
      <c r="L38" s="58">
        <f>J38+K38</f>
        <v>0</v>
      </c>
      <c r="M38" s="69" t="str">
        <f t="shared" si="2"/>
        <v/>
      </c>
    </row>
    <row r="39" spans="2:13" x14ac:dyDescent="0.25">
      <c r="B39" s="52" t="s">
        <v>109</v>
      </c>
      <c r="C39" s="46" t="s">
        <v>35</v>
      </c>
      <c r="D39" s="47">
        <f>SUM(D40:D41)</f>
        <v>0</v>
      </c>
      <c r="E39" s="47">
        <f>SUM(E40:E41)</f>
        <v>0</v>
      </c>
      <c r="F39" s="48">
        <f t="shared" si="3"/>
        <v>0</v>
      </c>
      <c r="G39" s="47">
        <f>SUM(G40:G41)</f>
        <v>0</v>
      </c>
      <c r="H39" s="47">
        <f>SUM(H40:H41)</f>
        <v>0</v>
      </c>
      <c r="I39" s="48">
        <f t="shared" ref="I39:I42" si="6">G39+H39</f>
        <v>0</v>
      </c>
      <c r="J39" s="47">
        <f>SUM(J40:J41)</f>
        <v>0</v>
      </c>
      <c r="K39" s="47">
        <f>SUM(K40:K41)</f>
        <v>0</v>
      </c>
      <c r="L39" s="59">
        <f t="shared" ref="L39:L42" si="7">J39+K39</f>
        <v>0</v>
      </c>
      <c r="M39" s="70" t="str">
        <f t="shared" si="2"/>
        <v/>
      </c>
    </row>
    <row r="40" spans="2:13" x14ac:dyDescent="0.25">
      <c r="B40" s="53" t="s">
        <v>125</v>
      </c>
      <c r="C40" s="26" t="s">
        <v>53</v>
      </c>
      <c r="D40" s="35"/>
      <c r="E40" s="36"/>
      <c r="F40" s="34">
        <f t="shared" si="3"/>
        <v>0</v>
      </c>
      <c r="G40" s="35"/>
      <c r="H40" s="36"/>
      <c r="I40" s="34">
        <f t="shared" si="6"/>
        <v>0</v>
      </c>
      <c r="J40" s="35"/>
      <c r="K40" s="36"/>
      <c r="L40" s="56">
        <f t="shared" si="7"/>
        <v>0</v>
      </c>
      <c r="M40" s="68" t="str">
        <f t="shared" si="2"/>
        <v/>
      </c>
    </row>
    <row r="41" spans="2:13" ht="15.75" thickBot="1" x14ac:dyDescent="0.3">
      <c r="B41" s="55" t="s">
        <v>126</v>
      </c>
      <c r="C41" s="49" t="s">
        <v>38</v>
      </c>
      <c r="D41" s="50"/>
      <c r="E41" s="51"/>
      <c r="F41" s="45">
        <f t="shared" si="3"/>
        <v>0</v>
      </c>
      <c r="G41" s="50"/>
      <c r="H41" s="51"/>
      <c r="I41" s="45">
        <f t="shared" si="6"/>
        <v>0</v>
      </c>
      <c r="J41" s="50"/>
      <c r="K41" s="51"/>
      <c r="L41" s="58">
        <f t="shared" si="7"/>
        <v>0</v>
      </c>
      <c r="M41" s="71" t="str">
        <f t="shared" si="2"/>
        <v/>
      </c>
    </row>
    <row r="42" spans="2:13" ht="15.75" thickBot="1" x14ac:dyDescent="0.3">
      <c r="B42" s="54" t="s">
        <v>127</v>
      </c>
      <c r="C42" s="31" t="s">
        <v>40</v>
      </c>
      <c r="D42" s="60"/>
      <c r="E42" s="61"/>
      <c r="F42" s="62">
        <f t="shared" si="3"/>
        <v>0</v>
      </c>
      <c r="G42" s="60"/>
      <c r="H42" s="61"/>
      <c r="I42" s="62">
        <f t="shared" si="6"/>
        <v>0</v>
      </c>
      <c r="J42" s="60"/>
      <c r="K42" s="61"/>
      <c r="L42" s="63">
        <f t="shared" si="7"/>
        <v>0</v>
      </c>
      <c r="M42" s="72" t="str">
        <f t="shared" si="2"/>
        <v/>
      </c>
    </row>
    <row r="43" spans="2:13" x14ac:dyDescent="0.25"/>
    <row r="44" spans="2:13" x14ac:dyDescent="0.25"/>
    <row r="45" spans="2:13" x14ac:dyDescent="0.25"/>
    <row r="46" spans="2:13" x14ac:dyDescent="0.25">
      <c r="B46" t="s">
        <v>54</v>
      </c>
      <c r="D46" t="s">
        <v>56</v>
      </c>
      <c r="J46" t="s">
        <v>57</v>
      </c>
    </row>
    <row r="47" spans="2:13" x14ac:dyDescent="0.25"/>
    <row r="48" spans="2:13" x14ac:dyDescent="0.25">
      <c r="B48" t="s">
        <v>55</v>
      </c>
      <c r="D48" t="s">
        <v>56</v>
      </c>
      <c r="J48" t="s">
        <v>57</v>
      </c>
    </row>
    <row r="49" x14ac:dyDescent="0.25"/>
    <row r="50" x14ac:dyDescent="0.25"/>
    <row r="51" x14ac:dyDescent="0.25"/>
  </sheetData>
  <mergeCells count="5">
    <mergeCell ref="B11:B12"/>
    <mergeCell ref="C11:C12"/>
    <mergeCell ref="D11:F11"/>
    <mergeCell ref="G11:I11"/>
    <mergeCell ref="J11:L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PO</vt:lpstr>
      <vt:lpstr>Střednědobý výhled hospod. PO </vt:lpstr>
      <vt:lpstr>Vyhodnocení hospodaření 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cp:lastPrinted>2017-02-23T12:48:12Z</cp:lastPrinted>
  <dcterms:created xsi:type="dcterms:W3CDTF">2017-02-23T12:10:09Z</dcterms:created>
  <dcterms:modified xsi:type="dcterms:W3CDTF">2017-06-19T08:46:42Z</dcterms:modified>
</cp:coreProperties>
</file>